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Nacha User Folder/Afinis/APIs/Corp Acct Bal and Corp Trans History/"/>
    </mc:Choice>
  </mc:AlternateContent>
  <xr:revisionPtr revIDLastSave="0" documentId="8_{0622E5EA-A744-49C8-A946-40F792CEFA9F}" xr6:coauthVersionLast="46" xr6:coauthVersionMax="46" xr10:uidLastSave="{00000000-0000-0000-0000-000000000000}"/>
  <bookViews>
    <workbookView xWindow="384" yWindow="0" windowWidth="22236" windowHeight="12360" tabRatio="389" activeTab="1" xr2:uid="{00000000-000D-0000-FFFF-FFFF00000000}"/>
  </bookViews>
  <sheets>
    <sheet name="Info" sheetId="8" r:id="rId1"/>
    <sheet name="Transaction History"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1" i="7" l="1"/>
  <c r="C60" i="7"/>
  <c r="C55" i="7"/>
  <c r="C54" i="7"/>
  <c r="E54" i="7" s="1"/>
  <c r="C53" i="7"/>
  <c r="E53" i="7" s="1"/>
  <c r="C52" i="7"/>
  <c r="E52" i="7" s="1"/>
  <c r="C19" i="7" l="1"/>
  <c r="C18" i="7"/>
  <c r="C17" i="7"/>
  <c r="C16" i="7"/>
  <c r="C15" i="7"/>
  <c r="C14" i="7"/>
  <c r="C13" i="7"/>
  <c r="E13" i="7" s="1"/>
  <c r="C12" i="7"/>
  <c r="E12" i="7" s="1"/>
  <c r="C11" i="7"/>
  <c r="E11" i="7" s="1"/>
</calcChain>
</file>

<file path=xl/sharedStrings.xml><?xml version="1.0" encoding="utf-8"?>
<sst xmlns="http://schemas.openxmlformats.org/spreadsheetml/2006/main" count="199" uniqueCount="125">
  <si>
    <t>-</t>
  </si>
  <si>
    <t xml:space="preserve">Versioning </t>
  </si>
  <si>
    <t>Version</t>
  </si>
  <si>
    <t>Release Day</t>
  </si>
  <si>
    <r>
      <t>POST</t>
    </r>
    <r>
      <rPr>
        <b/>
        <sz val="11"/>
        <color rgb="FF000000"/>
        <rFont val="Century Gothic"/>
        <family val="2"/>
      </rPr>
      <t xml:space="preserve"> </t>
    </r>
  </si>
  <si>
    <t>Request Body Parameters</t>
  </si>
  <si>
    <t>Field Name</t>
  </si>
  <si>
    <t>Datatype</t>
  </si>
  <si>
    <t>Enhanced Definition</t>
  </si>
  <si>
    <t>clearingSystemIdentification</t>
  </si>
  <si>
    <t xml:space="preserve">Specification of a pre-agreed offering between clearing agents or the channel through which the payment instruction is processed. </t>
  </si>
  <si>
    <t xml:space="preserve">memberIdentification </t>
  </si>
  <si>
    <t>contactCategory</t>
  </si>
  <si>
    <t>partyType</t>
  </si>
  <si>
    <t>contactType</t>
  </si>
  <si>
    <t>channelType</t>
  </si>
  <si>
    <t>Level</t>
  </si>
  <si>
    <t>Presence</t>
  </si>
  <si>
    <t>Message</t>
  </si>
  <si>
    <t>POST</t>
  </si>
  <si>
    <t xml:space="preserve">bankContact </t>
  </si>
  <si>
    <t>[Spaces to indent]</t>
  </si>
  <si>
    <t>[Field Name] Without indent</t>
  </si>
  <si>
    <t>contactDetails</t>
  </si>
  <si>
    <t>other</t>
  </si>
  <si>
    <t>[Parent]</t>
  </si>
  <si>
    <t>Mandatory</t>
  </si>
  <si>
    <t>Optional</t>
  </si>
  <si>
    <t>Example Value</t>
  </si>
  <si>
    <t xml:space="preserve">Identification of a financial institution </t>
  </si>
  <si>
    <t>ISO 20022 Definition</t>
  </si>
  <si>
    <t>USABA</t>
  </si>
  <si>
    <t>Fixed: USABA</t>
  </si>
  <si>
    <t>Identification of a member of a clearing system. [ABA RTN ]</t>
  </si>
  <si>
    <t>Fixed</t>
  </si>
  <si>
    <t>String - Max 9</t>
  </si>
  <si>
    <t>POST - Request</t>
  </si>
  <si>
    <t xml:space="preserve">Description </t>
  </si>
  <si>
    <t>OK</t>
  </si>
  <si>
    <t xml:space="preserve">Bad request </t>
  </si>
  <si>
    <t>Error caused by bad input data. Example error causes:</t>
  </si>
  <si>
    <t xml:space="preserve">Unauthorized </t>
  </si>
  <si>
    <t xml:space="preserve">Authentication failed or user doesn’t have permissions for requested operation. </t>
  </si>
  <si>
    <t xml:space="preserve">Not Found </t>
  </si>
  <si>
    <t xml:space="preserve">Internal server error </t>
  </si>
  <si>
    <t>Internal server error. Try again later.</t>
  </si>
  <si>
    <t>[Field name] cannot be more than [number] characters.</t>
  </si>
  <si>
    <t>Code</t>
  </si>
  <si>
    <t>Text</t>
  </si>
  <si>
    <t xml:space="preserve">[Field name] is missing or invalid. </t>
  </si>
  <si>
    <t>Further Code</t>
  </si>
  <si>
    <t>Sample Request</t>
  </si>
  <si>
    <t>Sample Response</t>
  </si>
  <si>
    <t xml:space="preserve">For additional response codes, please see the section on return codes on the Testing the APIs page. </t>
  </si>
  <si>
    <t>https://www.afinis.org/content/testing-apis</t>
  </si>
  <si>
    <t xml:space="preserve">   searchCriteria</t>
  </si>
  <si>
    <t>Defines the criteria on which the information is extracted</t>
  </si>
  <si>
    <t xml:space="preserve">      accountIdentification</t>
  </si>
  <si>
    <t>Unique and unambiguous identification for the account between the account owner and the account servicer</t>
  </si>
  <si>
    <t xml:space="preserve">         identification</t>
  </si>
  <si>
    <t>Identification: Identification assigned by an institution</t>
  </si>
  <si>
    <t>String - Max 34</t>
  </si>
  <si>
    <t xml:space="preserve">         isToken</t>
  </si>
  <si>
    <t>N</t>
  </si>
  <si>
    <t xml:space="preserve">      fromDate</t>
  </si>
  <si>
    <t xml:space="preserve">      toDate</t>
  </si>
  <si>
    <t xml:space="preserve">Optional </t>
  </si>
  <si>
    <t>Start date of the range</t>
  </si>
  <si>
    <t>End date of the range</t>
  </si>
  <si>
    <t>Response</t>
  </si>
  <si>
    <t>The request was valid and the Account Balance data is being returned</t>
  </si>
  <si>
    <t>Get Account Balances - 200 Response</t>
  </si>
  <si>
    <t xml:space="preserve">Every response returned by Get Corporate Account Balances API has a response code. Response codes can be used to check the status of the request, e.g., Was the request successful or did it fail? The following table shows the common reason codes used by the Get Corporate Account Balances API: </t>
  </si>
  <si>
    <t>accountReport</t>
  </si>
  <si>
    <t>Reports either on the account information or on a business error.</t>
  </si>
  <si>
    <t>There is the ability to request balance information for one, or for many accounts.</t>
  </si>
  <si>
    <t>This is the grouping for each account number specified in the request - there may be one or many account numbers based on the request.</t>
  </si>
  <si>
    <t xml:space="preserve">Mandatory </t>
  </si>
  <si>
    <t>agent</t>
  </si>
  <si>
    <t>String - Min 10, Max 10</t>
  </si>
  <si>
    <t>Get Corporate Transaction History</t>
  </si>
  <si>
    <t xml:space="preserve">Some definitions of fields offered below are not directly part of the Get Corporate Transaction History API, but have been provided for added clarification. </t>
  </si>
  <si>
    <t>/transactions/history</t>
  </si>
  <si>
    <t xml:space="preserve">If no date provided, current day transactions as of the date/time the request is made (intra-day) will be returned.  If a date is provided (current or past) and no end date is provided, the transaction history as of the close of business for the specified date will be returned.  </t>
  </si>
  <si>
    <t>If an end date is provided, transaction history for the date range will be returned.   If an end date is not provided, the transaction history as of the close of business based on the start date will be returned.</t>
  </si>
  <si>
    <t xml:space="preserve">The Get Corporate Transaction History API allows a corporate customer to get transaction history information for their account(s) for a date or range of dates from their financial institution.  </t>
  </si>
  <si>
    <t>1.0.5</t>
  </si>
  <si>
    <t xml:space="preserve">To retrieve their transaction history from their financial institution: </t>
  </si>
  <si>
    <t>Indicates the total number and sum of the transactions.</t>
  </si>
  <si>
    <t xml:space="preserve">         numberOfEntries</t>
  </si>
  <si>
    <t>Number of individual entries included in the report.</t>
  </si>
  <si>
    <t xml:space="preserve">         totalAvailableEntries</t>
  </si>
  <si>
    <t>Numeric Text - Max 15</t>
  </si>
  <si>
    <t>Number of transactions available –FI will need to determine how many records will be returned in one API call.</t>
  </si>
  <si>
    <t xml:space="preserve">         totalCreditEntries</t>
  </si>
  <si>
    <t xml:space="preserve">Specifies the total number of credit entries </t>
  </si>
  <si>
    <t xml:space="preserve">Specifies the total number of debit entries </t>
  </si>
  <si>
    <t xml:space="preserve">         totalDebitEntries</t>
  </si>
  <si>
    <t xml:space="preserve">      transactionReport</t>
  </si>
  <si>
    <t xml:space="preserve">         transactionIdentification</t>
  </si>
  <si>
    <t>Unique identification, as assigned by the first instructing agent, to unambiguously identify the transaction that is passed on, unchanged, throughout the entire interbank chain</t>
  </si>
  <si>
    <t xml:space="preserve">String - Max 35 </t>
  </si>
  <si>
    <t xml:space="preserve">        creditDebitIndicator</t>
  </si>
  <si>
    <t>Indicates whether the payment instruction is a debit or a credit.</t>
  </si>
  <si>
    <t xml:space="preserve">        instructedAmount</t>
  </si>
  <si>
    <t xml:space="preserve">        currency</t>
  </si>
  <si>
    <t>Type or nature of the payment</t>
  </si>
  <si>
    <t>USD</t>
  </si>
  <si>
    <t>Currency Code: ISO 4217</t>
  </si>
  <si>
    <t>Identification of currency in which account is held</t>
  </si>
  <si>
    <t xml:space="preserve">        type</t>
  </si>
  <si>
    <t>number</t>
  </si>
  <si>
    <t xml:space="preserve">        requestedExecutionDate</t>
  </si>
  <si>
    <t xml:space="preserve">        endToEndIdentification</t>
  </si>
  <si>
    <t>Unique identification, as assigned by the initiating party, to unambiguously identify the transaction. This identification is passed on, unchanged, throughout the entire end-to-end chain</t>
  </si>
  <si>
    <t xml:space="preserve">        description</t>
  </si>
  <si>
    <t xml:space="preserve">String - Max 140 </t>
  </si>
  <si>
    <t>Description of transaction</t>
  </si>
  <si>
    <t xml:space="preserve">      transactionsSummary</t>
  </si>
  <si>
    <t xml:space="preserve">      account</t>
  </si>
  <si>
    <t xml:space="preserve">Allowed values: 
CRDT - Credit                     
DBIT - Debit </t>
  </si>
  <si>
    <t>CRDT</t>
  </si>
  <si>
    <t>ISODate</t>
  </si>
  <si>
    <t>2020-12-26</t>
  </si>
  <si>
    <t>Specifies if the account number entered is a tokenized value or not. If the field is not given, non-tokenized account number is assumed as default. 
Allowed values: Y,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</si>
</sst>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b/>
      <sz val="24"/>
      <color theme="1"/>
      <name val="Calibri"/>
      <family val="2"/>
      <scheme val="minor"/>
    </font>
    <font>
      <u/>
      <sz val="11"/>
      <color theme="10"/>
      <name val="Calibri"/>
      <family val="2"/>
      <scheme val="minor"/>
    </font>
    <font>
      <sz val="12"/>
      <color theme="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s>
  <borders count="18">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bottom style="thin">
        <color theme="0"/>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9" fillId="0" borderId="0" applyNumberFormat="0" applyFill="0" applyBorder="0" applyAlignment="0" applyProtection="0"/>
  </cellStyleXfs>
  <cellXfs count="97">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applyBorder="1"/>
    <xf numFmtId="0" fontId="10" fillId="0" borderId="0" xfId="0" applyFont="1" applyBorder="1" applyAlignment="1">
      <alignment horizontal="left"/>
    </xf>
    <xf numFmtId="0" fontId="12" fillId="0" borderId="0" xfId="0" applyFont="1" applyBorder="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4" fillId="6" borderId="10" xfId="2" applyFont="1" applyFill="1" applyBorder="1"/>
    <xf numFmtId="0" fontId="14" fillId="6" borderId="10" xfId="2" applyFont="1" applyFill="1" applyBorder="1" applyAlignment="1">
      <alignment horizontal="left"/>
    </xf>
    <xf numFmtId="0" fontId="16" fillId="8" borderId="11" xfId="0" applyFont="1" applyFill="1" applyBorder="1" applyAlignment="1">
      <alignment horizontal="left" vertical="top"/>
    </xf>
    <xf numFmtId="0" fontId="10" fillId="8" borderId="11" xfId="0" applyFont="1" applyFill="1" applyBorder="1"/>
    <xf numFmtId="0" fontId="10" fillId="8" borderId="11" xfId="0" applyFont="1" applyFill="1" applyBorder="1" applyAlignment="1">
      <alignment vertical="top"/>
    </xf>
    <xf numFmtId="0" fontId="15" fillId="8" borderId="9" xfId="0" applyFont="1" applyFill="1" applyBorder="1" applyAlignment="1">
      <alignment horizontal="left" vertical="top"/>
    </xf>
    <xf numFmtId="0" fontId="15" fillId="8" borderId="9" xfId="0" applyFont="1" applyFill="1" applyBorder="1" applyAlignment="1">
      <alignment horizontal="left" vertical="top" wrapText="1"/>
    </xf>
    <xf numFmtId="0" fontId="16" fillId="0" borderId="9" xfId="0" applyFont="1" applyBorder="1" applyAlignment="1">
      <alignment horizontal="left" vertical="top"/>
    </xf>
    <xf numFmtId="0" fontId="10" fillId="0" borderId="11" xfId="0" applyFont="1" applyBorder="1"/>
    <xf numFmtId="0" fontId="10" fillId="0" borderId="9" xfId="0" applyFont="1" applyBorder="1" applyAlignment="1">
      <alignment vertical="top"/>
    </xf>
    <xf numFmtId="0" fontId="10" fillId="0" borderId="9" xfId="0" applyFont="1" applyBorder="1" applyAlignment="1">
      <alignment horizontal="left" vertical="top"/>
    </xf>
    <xf numFmtId="0" fontId="10" fillId="0" borderId="9" xfId="0" applyFont="1" applyBorder="1" applyAlignment="1">
      <alignment horizontal="left" vertical="top" wrapText="1"/>
    </xf>
    <xf numFmtId="0" fontId="10" fillId="0" borderId="0" xfId="0" applyFont="1" applyBorder="1" applyAlignment="1">
      <alignment horizontal="left" vertical="top"/>
    </xf>
    <xf numFmtId="0" fontId="16" fillId="8" borderId="9" xfId="0" applyFont="1" applyFill="1" applyBorder="1" applyAlignment="1">
      <alignment horizontal="left" vertical="top"/>
    </xf>
    <xf numFmtId="0" fontId="10" fillId="8" borderId="11" xfId="0" applyFont="1" applyFill="1" applyBorder="1" applyAlignment="1">
      <alignment horizontal="left" vertical="top"/>
    </xf>
    <xf numFmtId="0" fontId="10" fillId="8" borderId="9" xfId="0" applyFont="1" applyFill="1" applyBorder="1" applyAlignment="1">
      <alignment horizontal="left" vertical="top"/>
    </xf>
    <xf numFmtId="0" fontId="11" fillId="8" borderId="9" xfId="0" applyFont="1" applyFill="1" applyBorder="1" applyAlignment="1">
      <alignment horizontal="left" vertical="top"/>
    </xf>
    <xf numFmtId="0" fontId="10" fillId="8" borderId="9" xfId="0" applyFont="1" applyFill="1" applyBorder="1" applyAlignment="1">
      <alignment horizontal="left" vertical="top" wrapText="1"/>
    </xf>
    <xf numFmtId="0" fontId="10" fillId="0" borderId="11" xfId="0" applyFont="1" applyBorder="1" applyAlignment="1">
      <alignment horizontal="left" vertical="top"/>
    </xf>
    <xf numFmtId="0" fontId="11" fillId="0" borderId="9" xfId="0" applyFont="1" applyBorder="1" applyAlignment="1">
      <alignment horizontal="left" vertical="top"/>
    </xf>
    <xf numFmtId="0" fontId="16" fillId="0" borderId="0" xfId="0" applyFont="1" applyBorder="1" applyAlignment="1">
      <alignment horizontal="left" vertical="top"/>
    </xf>
    <xf numFmtId="0" fontId="11" fillId="0" borderId="0" xfId="0" applyFont="1" applyBorder="1" applyAlignment="1">
      <alignment horizontal="left" vertical="top"/>
    </xf>
    <xf numFmtId="0" fontId="10" fillId="0" borderId="0" xfId="0" applyFont="1" applyBorder="1" applyAlignment="1">
      <alignment horizontal="left" vertical="top" wrapText="1"/>
    </xf>
    <xf numFmtId="0" fontId="10" fillId="0" borderId="0" xfId="0" applyFont="1" applyBorder="1" applyAlignment="1">
      <alignment wrapText="1"/>
    </xf>
    <xf numFmtId="0" fontId="13" fillId="0" borderId="0" xfId="0" applyFont="1" applyBorder="1" applyAlignment="1">
      <alignment horizontal="right" vertical="top"/>
    </xf>
    <xf numFmtId="0" fontId="13" fillId="0" borderId="0" xfId="0" applyFont="1" applyBorder="1" applyAlignment="1">
      <alignment vertical="top"/>
    </xf>
    <xf numFmtId="0" fontId="13" fillId="0" borderId="12" xfId="0" applyFont="1" applyBorder="1" applyAlignment="1">
      <alignment horizontal="left" vertical="top"/>
    </xf>
    <xf numFmtId="0" fontId="10" fillId="0" borderId="0" xfId="0" applyFont="1" applyBorder="1" applyAlignment="1">
      <alignment vertical="top"/>
    </xf>
    <xf numFmtId="0" fontId="10" fillId="0" borderId="0" xfId="0" applyFont="1" applyBorder="1" applyAlignment="1">
      <alignment horizontal="center"/>
    </xf>
    <xf numFmtId="0" fontId="10" fillId="0" borderId="11" xfId="0" applyFont="1" applyBorder="1" applyAlignment="1">
      <alignment vertical="top"/>
    </xf>
    <xf numFmtId="0" fontId="10" fillId="8" borderId="9" xfId="0" applyFont="1" applyFill="1" applyBorder="1" applyAlignment="1">
      <alignment vertical="top"/>
    </xf>
    <xf numFmtId="0" fontId="12" fillId="0" borderId="0" xfId="0" applyFont="1" applyBorder="1" applyAlignment="1">
      <alignment horizontal="left"/>
    </xf>
    <xf numFmtId="0" fontId="18" fillId="0" borderId="0" xfId="0" applyFont="1" applyAlignment="1">
      <alignment vertical="center"/>
    </xf>
    <xf numFmtId="0" fontId="3" fillId="0" borderId="0" xfId="0" applyFont="1" applyAlignment="1">
      <alignment vertical="center"/>
    </xf>
    <xf numFmtId="0" fontId="0" fillId="0" borderId="0" xfId="0" applyAlignment="1">
      <alignment wrapText="1"/>
    </xf>
    <xf numFmtId="0" fontId="19" fillId="0" borderId="0" xfId="4" applyBorder="1"/>
    <xf numFmtId="17" fontId="6" fillId="0" borderId="7" xfId="0" applyNumberFormat="1" applyFont="1" applyBorder="1" applyAlignment="1">
      <alignment horizontal="left" vertical="center" wrapText="1"/>
    </xf>
    <xf numFmtId="0" fontId="10" fillId="0" borderId="13" xfId="0" applyFont="1" applyBorder="1" applyAlignment="1">
      <alignment horizontal="left" vertical="top"/>
    </xf>
    <xf numFmtId="0" fontId="10" fillId="0" borderId="14" xfId="0" applyFont="1" applyBorder="1" applyAlignment="1">
      <alignment horizontal="left" vertical="top"/>
    </xf>
    <xf numFmtId="0" fontId="10" fillId="7" borderId="11" xfId="0" applyFont="1" applyFill="1" applyBorder="1" applyAlignment="1">
      <alignment horizontal="left" vertical="top"/>
    </xf>
    <xf numFmtId="0" fontId="11" fillId="7" borderId="9" xfId="0" applyFont="1" applyFill="1" applyBorder="1" applyAlignment="1">
      <alignment horizontal="left" vertical="top" wrapText="1"/>
    </xf>
    <xf numFmtId="0" fontId="15" fillId="7" borderId="9" xfId="0" applyFont="1" applyFill="1" applyBorder="1" applyAlignment="1">
      <alignment horizontal="left" vertical="top"/>
    </xf>
    <xf numFmtId="0" fontId="10" fillId="7" borderId="9" xfId="0" applyFont="1" applyFill="1" applyBorder="1" applyAlignment="1">
      <alignment horizontal="left" vertical="top" wrapText="1"/>
    </xf>
    <xf numFmtId="0" fontId="15" fillId="7" borderId="9" xfId="0" applyFont="1" applyFill="1" applyBorder="1" applyAlignment="1">
      <alignment horizontal="left" vertical="top" wrapText="1"/>
    </xf>
    <xf numFmtId="0" fontId="16" fillId="7" borderId="9" xfId="0" applyFont="1" applyFill="1" applyBorder="1" applyAlignment="1">
      <alignment horizontal="left" vertical="top"/>
    </xf>
    <xf numFmtId="0" fontId="12" fillId="7" borderId="0" xfId="0" applyFont="1" applyFill="1" applyBorder="1"/>
    <xf numFmtId="0" fontId="10" fillId="0" borderId="13" xfId="0" applyFont="1" applyBorder="1" applyAlignment="1">
      <alignment horizontal="left" vertical="top" wrapText="1"/>
    </xf>
    <xf numFmtId="0" fontId="10" fillId="0" borderId="11" xfId="0" applyFont="1" applyBorder="1" applyAlignment="1">
      <alignment horizontal="left" vertical="top" wrapText="1"/>
    </xf>
    <xf numFmtId="0" fontId="15" fillId="7" borderId="13" xfId="0" applyFont="1" applyFill="1" applyBorder="1" applyAlignment="1">
      <alignment horizontal="left" vertical="top" wrapText="1"/>
    </xf>
    <xf numFmtId="0" fontId="10" fillId="8" borderId="15" xfId="0" applyFont="1" applyFill="1" applyBorder="1" applyAlignment="1">
      <alignment horizontal="left" vertical="top"/>
    </xf>
    <xf numFmtId="0" fontId="10" fillId="8" borderId="9" xfId="0" applyFont="1" applyFill="1" applyBorder="1" applyAlignment="1">
      <alignment vertical="top" wrapText="1"/>
    </xf>
    <xf numFmtId="0" fontId="11" fillId="8" borderId="11" xfId="0" applyFont="1" applyFill="1" applyBorder="1" applyAlignment="1">
      <alignment vertical="top"/>
    </xf>
    <xf numFmtId="164" fontId="15" fillId="7" borderId="9" xfId="0" applyNumberFormat="1" applyFont="1" applyFill="1" applyBorder="1" applyAlignment="1">
      <alignment horizontal="left" vertical="top"/>
    </xf>
    <xf numFmtId="0" fontId="10" fillId="8" borderId="13" xfId="0" applyFont="1" applyFill="1" applyBorder="1" applyAlignment="1">
      <alignment horizontal="left" vertical="top" wrapText="1"/>
    </xf>
    <xf numFmtId="0" fontId="12" fillId="7" borderId="5" xfId="0" applyFont="1" applyFill="1" applyBorder="1"/>
    <xf numFmtId="0" fontId="10" fillId="8" borderId="13" xfId="0" applyFont="1" applyFill="1" applyBorder="1" applyAlignment="1">
      <alignment horizontal="left" vertical="top"/>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3" xfId="0" quotePrefix="1" applyFont="1" applyBorder="1" applyAlignment="1">
      <alignment horizontal="left" vertical="top"/>
    </xf>
    <xf numFmtId="0" fontId="16" fillId="7" borderId="11" xfId="0" applyFont="1" applyFill="1" applyBorder="1" applyAlignment="1">
      <alignment horizontal="left" vertical="top"/>
    </xf>
    <xf numFmtId="0" fontId="17" fillId="0" borderId="0" xfId="0" applyFont="1" applyBorder="1" applyAlignment="1">
      <alignment horizontal="center" vertical="center" wrapText="1"/>
    </xf>
    <xf numFmtId="0" fontId="20" fillId="0" borderId="0" xfId="0" applyFont="1" applyBorder="1"/>
    <xf numFmtId="0" fontId="14" fillId="10" borderId="0" xfId="3" applyFont="1" applyFill="1" applyBorder="1" applyAlignment="1">
      <alignment vertical="center"/>
    </xf>
    <xf numFmtId="0" fontId="14" fillId="9" borderId="0" xfId="3" applyFont="1" applyFill="1" applyBorder="1" applyAlignment="1">
      <alignment vertical="center"/>
    </xf>
    <xf numFmtId="0" fontId="3" fillId="0" borderId="0" xfId="0" applyFont="1" applyAlignment="1">
      <alignment vertical="center"/>
    </xf>
    <xf numFmtId="0" fontId="0" fillId="0" borderId="0" xfId="0" applyAlignment="1">
      <alignment wrapText="1"/>
    </xf>
    <xf numFmtId="0" fontId="14" fillId="10" borderId="17" xfId="3" applyFont="1" applyFill="1" applyBorder="1" applyAlignment="1">
      <alignment horizontal="center" vertical="center"/>
    </xf>
    <xf numFmtId="0" fontId="14" fillId="9" borderId="0" xfId="3" applyFont="1" applyFill="1" applyBorder="1" applyAlignment="1">
      <alignment horizontal="center" vertical="center"/>
    </xf>
    <xf numFmtId="0" fontId="17" fillId="0" borderId="5" xfId="0" applyFont="1" applyBorder="1" applyAlignment="1">
      <alignment horizontal="center" vertical="center" wrapText="1"/>
    </xf>
    <xf numFmtId="0" fontId="10" fillId="0" borderId="1" xfId="0" applyFont="1" applyBorder="1" applyAlignment="1">
      <alignment horizontal="left" vertical="top"/>
    </xf>
    <xf numFmtId="0" fontId="10" fillId="0" borderId="2" xfId="0" applyFont="1" applyBorder="1" applyAlignment="1">
      <alignment horizontal="left" vertical="top"/>
    </xf>
    <xf numFmtId="0" fontId="7" fillId="0" borderId="5" xfId="0" applyFont="1" applyBorder="1" applyAlignment="1">
      <alignment horizontal="center" vertical="center" wrapText="1"/>
    </xf>
    <xf numFmtId="0" fontId="10" fillId="7" borderId="0"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cellXfs>
  <cellStyles count="5">
    <cellStyle name="Accent1" xfId="2" builtinId="29"/>
    <cellStyle name="Accent3" xfId="3" builtinId="37"/>
    <cellStyle name="Hyperlink" xfId="4" builtinId="8"/>
    <cellStyle name="Normal" xfId="0" builtinId="0"/>
    <cellStyle name="Normal 2" xfId="1" xr:uid="{00000000-0005-0000-0000-000004000000}"/>
  </cellStyles>
  <dxfs count="0"/>
  <tableStyles count="0" defaultTableStyle="TableStyleMedium2" defaultPivotStyle="PivotStyleLight16"/>
  <colors>
    <mruColors>
      <color rgb="FFC5DEFF"/>
      <color rgb="FF006DFF"/>
      <color rgb="FF09C500"/>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3</xdr:col>
      <xdr:colOff>598805</xdr:colOff>
      <xdr:row>0</xdr:row>
      <xdr:rowOff>687070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twoCellAnchor editAs="oneCell">
    <xdr:from>
      <xdr:col>4</xdr:col>
      <xdr:colOff>13607</xdr:colOff>
      <xdr:row>21</xdr:row>
      <xdr:rowOff>81642</xdr:rowOff>
    </xdr:from>
    <xdr:to>
      <xdr:col>7</xdr:col>
      <xdr:colOff>612322</xdr:colOff>
      <xdr:row>27</xdr:row>
      <xdr:rowOff>176802</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a:fillRect/>
        </a:stretch>
      </xdr:blipFill>
      <xdr:spPr>
        <a:xfrm>
          <a:off x="3510643" y="10232571"/>
          <a:ext cx="6858000" cy="3687445"/>
        </a:xfrm>
        <a:prstGeom prst="rect">
          <a:avLst/>
        </a:prstGeom>
      </xdr:spPr>
    </xdr:pic>
    <xdr:clientData/>
  </xdr:twoCellAnchor>
  <xdr:twoCellAnchor editAs="oneCell">
    <xdr:from>
      <xdr:col>1</xdr:col>
      <xdr:colOff>3265714</xdr:colOff>
      <xdr:row>77</xdr:row>
      <xdr:rowOff>136072</xdr:rowOff>
    </xdr:from>
    <xdr:to>
      <xdr:col>6</xdr:col>
      <xdr:colOff>521698</xdr:colOff>
      <xdr:row>112</xdr:row>
      <xdr:rowOff>19595</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stretch>
          <a:fillRect/>
        </a:stretch>
      </xdr:blipFill>
      <xdr:spPr>
        <a:xfrm>
          <a:off x="3456214" y="37474072"/>
          <a:ext cx="4821555" cy="7421880"/>
        </a:xfrm>
        <a:prstGeom prst="rect">
          <a:avLst/>
        </a:prstGeom>
      </xdr:spPr>
    </xdr:pic>
    <xdr:clientData/>
  </xdr:twoCellAnchor>
  <xdr:twoCellAnchor editAs="oneCell">
    <xdr:from>
      <xdr:col>4</xdr:col>
      <xdr:colOff>16630</xdr:colOff>
      <xdr:row>112</xdr:row>
      <xdr:rowOff>30239</xdr:rowOff>
    </xdr:from>
    <xdr:to>
      <xdr:col>5</xdr:col>
      <xdr:colOff>1554388</xdr:colOff>
      <xdr:row>140</xdr:row>
      <xdr:rowOff>10766</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4"/>
        <a:stretch>
          <a:fillRect/>
        </a:stretch>
      </xdr:blipFill>
      <xdr:spPr>
        <a:xfrm>
          <a:off x="3509130" y="44903572"/>
          <a:ext cx="3686175" cy="56108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election activeCell="F2" sqref="F2"/>
    </sheetView>
  </sheetViews>
  <sheetFormatPr defaultRowHeight="14.4" x14ac:dyDescent="0.3"/>
  <cols>
    <col min="3" max="3" width="27.5546875" customWidth="1"/>
    <col min="4" max="4" width="24.44140625" customWidth="1"/>
  </cols>
  <sheetData>
    <row r="1" spans="3:19" ht="69.75" customHeight="1" x14ac:dyDescent="0.3"/>
    <row r="4" spans="3:19" ht="20.399999999999999" x14ac:dyDescent="0.3">
      <c r="C4" s="83" t="s">
        <v>80</v>
      </c>
      <c r="D4" s="83"/>
      <c r="E4" s="83"/>
      <c r="F4" s="83"/>
      <c r="G4" s="83"/>
      <c r="H4" s="83"/>
      <c r="I4" s="83"/>
      <c r="J4" s="83"/>
      <c r="K4" s="83"/>
      <c r="L4" s="83"/>
      <c r="M4" s="83"/>
      <c r="N4" s="83"/>
      <c r="O4" s="83"/>
      <c r="P4" s="83"/>
      <c r="Q4" s="83"/>
      <c r="R4" s="83"/>
      <c r="S4" s="83"/>
    </row>
    <row r="5" spans="3:19" ht="10.199999999999999" customHeight="1" x14ac:dyDescent="0.3">
      <c r="C5" s="52"/>
      <c r="D5" s="52"/>
      <c r="E5" s="52"/>
      <c r="F5" s="52"/>
      <c r="G5" s="52"/>
      <c r="H5" s="52"/>
      <c r="I5" s="52"/>
      <c r="J5" s="52"/>
      <c r="K5" s="52"/>
      <c r="L5" s="52"/>
      <c r="M5" s="52"/>
      <c r="N5" s="52"/>
      <c r="O5" s="52"/>
      <c r="P5" s="52"/>
      <c r="Q5" s="52"/>
      <c r="R5" s="52"/>
      <c r="S5" s="52"/>
    </row>
    <row r="6" spans="3:19" x14ac:dyDescent="0.3">
      <c r="C6" s="84" t="s">
        <v>85</v>
      </c>
      <c r="D6" s="84"/>
      <c r="E6" s="84"/>
      <c r="F6" s="84"/>
      <c r="G6" s="84"/>
      <c r="H6" s="84"/>
      <c r="I6" s="84"/>
      <c r="J6" s="84"/>
      <c r="K6" s="84"/>
      <c r="L6" s="84"/>
      <c r="M6" s="84"/>
      <c r="N6" s="84"/>
      <c r="O6" s="84"/>
      <c r="P6" s="84"/>
      <c r="Q6" s="84"/>
      <c r="R6" s="84"/>
      <c r="S6" s="84"/>
    </row>
    <row r="7" spans="3:19" x14ac:dyDescent="0.3">
      <c r="C7" s="53"/>
      <c r="D7" s="53"/>
      <c r="E7" s="53"/>
      <c r="F7" s="53"/>
      <c r="G7" s="53"/>
      <c r="H7" s="53"/>
      <c r="I7" s="53"/>
      <c r="J7" s="53"/>
      <c r="K7" s="53"/>
      <c r="L7" s="53"/>
      <c r="M7" s="53"/>
      <c r="N7" s="53"/>
      <c r="O7" s="53"/>
      <c r="P7" s="53"/>
      <c r="Q7" s="53"/>
      <c r="R7" s="53"/>
      <c r="S7" s="53"/>
    </row>
    <row r="9" spans="3:19" ht="17.399999999999999" x14ac:dyDescent="0.3">
      <c r="C9" s="1" t="s">
        <v>1</v>
      </c>
    </row>
    <row r="11" spans="3:19" ht="15" thickBot="1" x14ac:dyDescent="0.35">
      <c r="C11" s="2" t="s">
        <v>2</v>
      </c>
      <c r="D11" s="2" t="s">
        <v>3</v>
      </c>
    </row>
    <row r="12" spans="3:19" ht="15" thickBot="1" x14ac:dyDescent="0.35">
      <c r="C12" s="3" t="s">
        <v>86</v>
      </c>
      <c r="D12" s="55">
        <v>44348</v>
      </c>
    </row>
    <row r="13" spans="3:19" ht="17.399999999999999" x14ac:dyDescent="0.3">
      <c r="C13" s="1"/>
    </row>
    <row r="15" spans="3:19" x14ac:dyDescent="0.3">
      <c r="C15" s="4" t="s">
        <v>87</v>
      </c>
    </row>
    <row r="16" spans="3:19" ht="15" thickBot="1" x14ac:dyDescent="0.35"/>
    <row r="17" spans="3:4" ht="15" thickBot="1" x14ac:dyDescent="0.35">
      <c r="C17" s="5" t="s">
        <v>4</v>
      </c>
      <c r="D17" s="6" t="s">
        <v>82</v>
      </c>
    </row>
    <row r="18" spans="3:4" x14ac:dyDescent="0.3">
      <c r="C18" s="7"/>
    </row>
  </sheetData>
  <mergeCells count="2">
    <mergeCell ref="C4:S4"/>
    <mergeCell ref="C6:S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0"/>
  <sheetViews>
    <sheetView showGridLines="0" tabSelected="1" topLeftCell="A7" zoomScale="70" zoomScaleNormal="70" workbookViewId="0"/>
  </sheetViews>
  <sheetFormatPr defaultColWidth="9.109375" defaultRowHeight="15.6" x14ac:dyDescent="0.3"/>
  <cols>
    <col min="1" max="1" width="2.88671875" style="15" customWidth="1"/>
    <col min="2" max="2" width="49.5546875" style="15" customWidth="1"/>
    <col min="3" max="3" width="7.5546875" style="15" hidden="1" customWidth="1"/>
    <col min="4" max="4" width="3.44140625" style="15" hidden="1" customWidth="1"/>
    <col min="5" max="5" width="32.109375" style="15" customWidth="1"/>
    <col min="6" max="6" width="31.6640625" style="15" customWidth="1"/>
    <col min="7" max="7" width="30" style="50" customWidth="1"/>
    <col min="8" max="8" width="30.33203125" style="50" customWidth="1"/>
    <col min="9" max="9" width="57" style="50" customWidth="1"/>
    <col min="10" max="10" width="124.33203125" style="15" customWidth="1"/>
    <col min="11" max="16384" width="9.109375" style="15"/>
  </cols>
  <sheetData>
    <row r="1" spans="1:12" x14ac:dyDescent="0.3">
      <c r="A1" s="13"/>
      <c r="B1" s="13"/>
      <c r="C1" s="13"/>
      <c r="D1" s="13"/>
      <c r="E1" s="13"/>
      <c r="F1" s="13"/>
      <c r="G1" s="14"/>
      <c r="H1" s="14"/>
      <c r="I1" s="14"/>
      <c r="J1" s="13"/>
    </row>
    <row r="2" spans="1:12" x14ac:dyDescent="0.3">
      <c r="A2" s="13"/>
      <c r="B2" s="13"/>
      <c r="C2" s="13"/>
      <c r="D2" s="13"/>
      <c r="E2" s="13"/>
      <c r="F2" s="13"/>
      <c r="G2" s="14"/>
      <c r="H2" s="14"/>
      <c r="I2" s="14"/>
      <c r="J2" s="13"/>
    </row>
    <row r="3" spans="1:12" x14ac:dyDescent="0.3">
      <c r="A3" s="13"/>
      <c r="B3" s="13"/>
      <c r="C3" s="13"/>
      <c r="D3" s="13"/>
      <c r="E3" s="16" t="s">
        <v>5</v>
      </c>
      <c r="F3" s="17"/>
      <c r="G3" s="14"/>
      <c r="H3" s="14"/>
      <c r="I3" s="14"/>
      <c r="J3" s="13"/>
    </row>
    <row r="4" spans="1:12" ht="42.75" customHeight="1" x14ac:dyDescent="0.3">
      <c r="A4" s="13"/>
      <c r="B4" s="13"/>
      <c r="C4" s="13"/>
      <c r="D4" s="13"/>
      <c r="E4" s="91" t="s">
        <v>81</v>
      </c>
      <c r="F4" s="91"/>
      <c r="G4" s="91"/>
      <c r="H4" s="14"/>
      <c r="I4" s="14"/>
      <c r="J4" s="13"/>
    </row>
    <row r="5" spans="1:12" x14ac:dyDescent="0.3">
      <c r="A5" s="13"/>
      <c r="B5" s="13"/>
      <c r="C5" s="13"/>
      <c r="D5" s="13"/>
      <c r="E5" s="18" t="s">
        <v>18</v>
      </c>
      <c r="F5" s="92" t="s">
        <v>80</v>
      </c>
      <c r="G5" s="93"/>
      <c r="H5" s="14"/>
      <c r="I5" s="14"/>
      <c r="J5" s="13"/>
    </row>
    <row r="6" spans="1:12" x14ac:dyDescent="0.3">
      <c r="A6" s="13"/>
      <c r="B6" s="13"/>
      <c r="C6" s="13"/>
      <c r="D6" s="13"/>
      <c r="E6" s="18" t="s">
        <v>19</v>
      </c>
      <c r="F6" s="94" t="s">
        <v>82</v>
      </c>
      <c r="G6" s="95"/>
      <c r="H6" s="14"/>
      <c r="I6" s="14"/>
      <c r="J6" s="13"/>
    </row>
    <row r="7" spans="1:12" x14ac:dyDescent="0.3">
      <c r="A7" s="13"/>
      <c r="B7" s="13"/>
      <c r="C7" s="13"/>
      <c r="D7" s="13"/>
      <c r="E7" s="13"/>
      <c r="F7" s="13"/>
      <c r="G7" s="14"/>
      <c r="H7" s="14"/>
      <c r="I7" s="14"/>
      <c r="J7" s="13"/>
    </row>
    <row r="8" spans="1:12" x14ac:dyDescent="0.3">
      <c r="A8" s="13"/>
      <c r="B8" s="13"/>
      <c r="C8" s="13"/>
      <c r="D8" s="13"/>
      <c r="E8" s="13"/>
      <c r="F8" s="13"/>
      <c r="G8" s="14"/>
      <c r="H8" s="14"/>
      <c r="I8" s="14"/>
      <c r="J8" s="13"/>
    </row>
    <row r="9" spans="1:12" ht="48.75" customHeight="1" x14ac:dyDescent="0.3">
      <c r="A9" s="13"/>
      <c r="B9" s="96" t="s">
        <v>36</v>
      </c>
      <c r="C9" s="96"/>
      <c r="D9" s="96"/>
      <c r="E9" s="96"/>
      <c r="F9" s="96"/>
      <c r="G9" s="96"/>
      <c r="H9" s="96"/>
      <c r="I9" s="96"/>
      <c r="J9" s="96"/>
    </row>
    <row r="10" spans="1:12" ht="48.75" customHeight="1" x14ac:dyDescent="0.3">
      <c r="A10" s="13"/>
      <c r="B10" s="19" t="s">
        <v>16</v>
      </c>
      <c r="C10" s="19" t="s">
        <v>21</v>
      </c>
      <c r="D10" s="19" t="s">
        <v>22</v>
      </c>
      <c r="E10" s="19" t="s">
        <v>6</v>
      </c>
      <c r="F10" s="19" t="s">
        <v>17</v>
      </c>
      <c r="G10" s="20" t="s">
        <v>7</v>
      </c>
      <c r="H10" s="20" t="s">
        <v>28</v>
      </c>
      <c r="I10" s="20" t="s">
        <v>30</v>
      </c>
      <c r="J10" s="19" t="s">
        <v>8</v>
      </c>
    </row>
    <row r="11" spans="1:12" ht="48.75" customHeight="1" x14ac:dyDescent="0.3">
      <c r="A11" s="13"/>
      <c r="B11" s="21">
        <v>1</v>
      </c>
      <c r="C11" s="22" t="str">
        <f>REPT(" ",B11*3)</f>
        <v xml:space="preserve">   </v>
      </c>
      <c r="D11" s="23" t="s">
        <v>78</v>
      </c>
      <c r="E11" s="23" t="str">
        <f>CONCATENATE(C11,D11)</f>
        <v xml:space="preserve">   agent</v>
      </c>
      <c r="F11" s="70" t="s">
        <v>27</v>
      </c>
      <c r="G11" s="24" t="s">
        <v>25</v>
      </c>
      <c r="H11" s="24" t="s">
        <v>0</v>
      </c>
      <c r="I11" s="25" t="s">
        <v>29</v>
      </c>
      <c r="J11" s="35"/>
    </row>
    <row r="12" spans="1:12" ht="48.75" customHeight="1" x14ac:dyDescent="0.3">
      <c r="A12" s="13"/>
      <c r="B12" s="26">
        <v>2</v>
      </c>
      <c r="C12" s="27" t="str">
        <f t="shared" ref="C12:C19" si="0">REPT(" ",B12*3)</f>
        <v xml:space="preserve">      </v>
      </c>
      <c r="D12" s="28" t="s">
        <v>9</v>
      </c>
      <c r="E12" s="48" t="str">
        <f t="shared" ref="E12:E13" si="1">CONCATENATE(C12,D12)</f>
        <v xml:space="preserve">      clearingSystemIdentification</v>
      </c>
      <c r="F12" s="56" t="s">
        <v>77</v>
      </c>
      <c r="G12" s="30" t="s">
        <v>32</v>
      </c>
      <c r="H12" s="30" t="s">
        <v>31</v>
      </c>
      <c r="I12" s="30" t="s">
        <v>10</v>
      </c>
      <c r="J12" s="29"/>
    </row>
    <row r="13" spans="1:12" ht="48.75" customHeight="1" x14ac:dyDescent="0.3">
      <c r="A13" s="13"/>
      <c r="B13" s="26">
        <v>2</v>
      </c>
      <c r="C13" s="27" t="str">
        <f t="shared" si="0"/>
        <v xml:space="preserve">      </v>
      </c>
      <c r="D13" s="28" t="s">
        <v>11</v>
      </c>
      <c r="E13" s="48" t="str">
        <f t="shared" si="1"/>
        <v xml:space="preserve">      memberIdentification </v>
      </c>
      <c r="F13" s="56" t="s">
        <v>26</v>
      </c>
      <c r="G13" s="30" t="s">
        <v>35</v>
      </c>
      <c r="H13" s="30">
        <v>61103852</v>
      </c>
      <c r="I13" s="30"/>
      <c r="J13" s="28" t="s">
        <v>33</v>
      </c>
    </row>
    <row r="14" spans="1:12" ht="48.75" customHeight="1" x14ac:dyDescent="0.3">
      <c r="A14" s="13"/>
      <c r="B14" s="32">
        <v>1</v>
      </c>
      <c r="C14" s="22" t="str">
        <f t="shared" si="0"/>
        <v xml:space="preserve">   </v>
      </c>
      <c r="D14" s="49" t="s">
        <v>20</v>
      </c>
      <c r="E14" s="33" t="s">
        <v>55</v>
      </c>
      <c r="F14" s="34" t="s">
        <v>26</v>
      </c>
      <c r="G14" s="24" t="s">
        <v>25</v>
      </c>
      <c r="H14" s="35" t="s">
        <v>0</v>
      </c>
      <c r="I14" s="36" t="s">
        <v>56</v>
      </c>
      <c r="J14" s="69"/>
    </row>
    <row r="15" spans="1:12" ht="48.75" customHeight="1" x14ac:dyDescent="0.3">
      <c r="A15" s="13"/>
      <c r="B15" s="32">
        <v>2</v>
      </c>
      <c r="C15" s="22" t="str">
        <f t="shared" si="0"/>
        <v xml:space="preserve">      </v>
      </c>
      <c r="D15" s="49" t="s">
        <v>12</v>
      </c>
      <c r="E15" s="33" t="s">
        <v>57</v>
      </c>
      <c r="F15" s="34" t="s">
        <v>26</v>
      </c>
      <c r="G15" s="68" t="s">
        <v>25</v>
      </c>
      <c r="H15" s="35" t="s">
        <v>0</v>
      </c>
      <c r="I15" s="36" t="s">
        <v>58</v>
      </c>
      <c r="J15" s="69" t="s">
        <v>75</v>
      </c>
      <c r="L15" s="51"/>
    </row>
    <row r="16" spans="1:12" ht="48.75" customHeight="1" x14ac:dyDescent="0.3">
      <c r="A16" s="13"/>
      <c r="B16" s="26">
        <v>3</v>
      </c>
      <c r="C16" s="27" t="str">
        <f t="shared" si="0"/>
        <v xml:space="preserve">         </v>
      </c>
      <c r="D16" s="28" t="s">
        <v>13</v>
      </c>
      <c r="E16" s="37" t="s">
        <v>59</v>
      </c>
      <c r="F16" s="56" t="s">
        <v>26</v>
      </c>
      <c r="G16" s="30" t="s">
        <v>61</v>
      </c>
      <c r="H16" s="30">
        <v>12345678</v>
      </c>
      <c r="I16" s="30" t="s">
        <v>60</v>
      </c>
      <c r="J16" s="30"/>
    </row>
    <row r="17" spans="1:10" ht="58.5" customHeight="1" x14ac:dyDescent="0.3">
      <c r="A17" s="13"/>
      <c r="B17" s="63">
        <v>3</v>
      </c>
      <c r="C17" s="27" t="str">
        <f t="shared" si="0"/>
        <v xml:space="preserve">         </v>
      </c>
      <c r="D17" s="28" t="s">
        <v>14</v>
      </c>
      <c r="E17" s="37" t="s">
        <v>62</v>
      </c>
      <c r="F17" s="38" t="s">
        <v>27</v>
      </c>
      <c r="G17" s="30" t="s">
        <v>34</v>
      </c>
      <c r="H17" s="30" t="s">
        <v>63</v>
      </c>
      <c r="I17" s="30"/>
      <c r="J17" s="66" t="s">
        <v>124</v>
      </c>
    </row>
    <row r="18" spans="1:10" ht="48.75" customHeight="1" x14ac:dyDescent="0.3">
      <c r="A18" s="13"/>
      <c r="B18" s="63">
        <v>2</v>
      </c>
      <c r="C18" s="22" t="str">
        <f t="shared" si="0"/>
        <v xml:space="preserve">      </v>
      </c>
      <c r="D18" s="49" t="s">
        <v>23</v>
      </c>
      <c r="E18" s="58" t="s">
        <v>64</v>
      </c>
      <c r="F18" s="59" t="s">
        <v>66</v>
      </c>
      <c r="G18" s="62" t="s">
        <v>79</v>
      </c>
      <c r="H18" s="71">
        <v>43949</v>
      </c>
      <c r="I18" s="61" t="s">
        <v>67</v>
      </c>
      <c r="J18" s="30" t="s">
        <v>83</v>
      </c>
    </row>
    <row r="19" spans="1:10" ht="48.75" customHeight="1" x14ac:dyDescent="0.3">
      <c r="A19" s="13"/>
      <c r="B19" s="63">
        <v>2</v>
      </c>
      <c r="C19" s="22" t="str">
        <f t="shared" si="0"/>
        <v xml:space="preserve">      </v>
      </c>
      <c r="D19" s="49" t="s">
        <v>24</v>
      </c>
      <c r="E19" s="58" t="s">
        <v>65</v>
      </c>
      <c r="F19" s="59" t="s">
        <v>27</v>
      </c>
      <c r="G19" s="62" t="s">
        <v>79</v>
      </c>
      <c r="H19" s="71">
        <v>43950</v>
      </c>
      <c r="I19" s="62" t="s">
        <v>68</v>
      </c>
      <c r="J19" s="30" t="s">
        <v>84</v>
      </c>
    </row>
    <row r="20" spans="1:10" ht="47.25" customHeight="1" x14ac:dyDescent="0.3">
      <c r="A20" s="13"/>
      <c r="B20" s="39"/>
      <c r="C20" s="13"/>
      <c r="D20" s="13"/>
      <c r="E20" s="31"/>
      <c r="F20" s="40"/>
      <c r="G20" s="31"/>
      <c r="H20" s="31"/>
      <c r="I20" s="41"/>
      <c r="J20" s="41"/>
    </row>
    <row r="21" spans="1:10" ht="47.25" customHeight="1" x14ac:dyDescent="0.3">
      <c r="A21" s="13"/>
      <c r="B21" s="39"/>
      <c r="C21" s="13"/>
      <c r="D21" s="13"/>
      <c r="E21" s="87" t="s">
        <v>51</v>
      </c>
      <c r="F21" s="87"/>
      <c r="G21" s="87"/>
      <c r="H21" s="87"/>
      <c r="I21" s="87"/>
      <c r="J21" s="41"/>
    </row>
    <row r="22" spans="1:10" ht="47.25" customHeight="1" x14ac:dyDescent="0.3">
      <c r="A22" s="13"/>
      <c r="B22" s="39"/>
      <c r="C22" s="13"/>
      <c r="D22" s="13"/>
      <c r="E22" s="79"/>
      <c r="F22" s="79"/>
      <c r="G22" s="79"/>
      <c r="H22" s="79"/>
      <c r="I22" s="79"/>
      <c r="J22" s="41"/>
    </row>
    <row r="23" spans="1:10" ht="47.25" customHeight="1" x14ac:dyDescent="0.3">
      <c r="A23" s="13"/>
      <c r="B23" s="39"/>
      <c r="C23" s="13"/>
      <c r="D23" s="13"/>
      <c r="E23" s="79"/>
      <c r="F23" s="79"/>
      <c r="G23" s="79"/>
      <c r="H23" s="79"/>
      <c r="I23" s="79"/>
      <c r="J23" s="41"/>
    </row>
    <row r="24" spans="1:10" ht="47.25" customHeight="1" x14ac:dyDescent="0.3">
      <c r="A24" s="13"/>
      <c r="B24" s="39"/>
      <c r="C24" s="13"/>
      <c r="D24" s="13"/>
      <c r="E24" s="79"/>
      <c r="F24" s="79"/>
      <c r="G24" s="79"/>
      <c r="H24" s="79"/>
      <c r="I24" s="79"/>
      <c r="J24" s="41"/>
    </row>
    <row r="25" spans="1:10" ht="47.25" customHeight="1" x14ac:dyDescent="0.3">
      <c r="A25" s="13"/>
      <c r="B25" s="39"/>
      <c r="C25" s="13"/>
      <c r="D25" s="13"/>
      <c r="E25" s="79"/>
      <c r="F25" s="79"/>
      <c r="G25" s="79"/>
      <c r="H25" s="79"/>
      <c r="I25" s="79"/>
      <c r="J25" s="41"/>
    </row>
    <row r="26" spans="1:10" ht="47.25" customHeight="1" x14ac:dyDescent="0.3">
      <c r="A26" s="13"/>
      <c r="B26" s="39"/>
      <c r="C26" s="13"/>
      <c r="D26" s="13"/>
      <c r="E26" s="79"/>
      <c r="F26" s="79"/>
      <c r="G26" s="79"/>
      <c r="H26" s="79"/>
      <c r="I26" s="79"/>
      <c r="J26" s="41"/>
    </row>
    <row r="27" spans="1:10" ht="47.25" customHeight="1" x14ac:dyDescent="0.3">
      <c r="A27" s="13"/>
      <c r="B27" s="39"/>
      <c r="C27" s="13"/>
      <c r="D27" s="13"/>
      <c r="E27" s="79"/>
      <c r="F27" s="79"/>
      <c r="G27" s="79"/>
      <c r="H27" s="79"/>
      <c r="I27" s="79"/>
      <c r="J27" s="41"/>
    </row>
    <row r="28" spans="1:10" ht="47.25" customHeight="1" x14ac:dyDescent="0.3">
      <c r="A28" s="13"/>
      <c r="B28" s="39"/>
      <c r="C28" s="13"/>
      <c r="D28" s="13"/>
      <c r="E28" s="79"/>
      <c r="F28" s="79"/>
      <c r="G28" s="79"/>
      <c r="H28" s="79"/>
      <c r="I28" s="79"/>
      <c r="J28" s="41"/>
    </row>
    <row r="29" spans="1:10" ht="47.25" customHeight="1" x14ac:dyDescent="0.3">
      <c r="A29" s="13"/>
      <c r="B29" s="39"/>
      <c r="C29" s="13"/>
      <c r="D29" s="42"/>
      <c r="E29" s="13"/>
      <c r="F29" s="13"/>
      <c r="G29" s="14"/>
      <c r="H29" s="14"/>
      <c r="I29" s="41"/>
      <c r="J29" s="13"/>
    </row>
    <row r="30" spans="1:10" ht="47.25" customHeight="1" x14ac:dyDescent="0.3">
      <c r="A30" s="13"/>
      <c r="B30" s="39"/>
      <c r="C30" s="13"/>
      <c r="D30" s="42"/>
      <c r="E30" s="13"/>
      <c r="F30" s="13"/>
      <c r="G30" s="14"/>
      <c r="H30" s="14"/>
      <c r="I30" s="41"/>
      <c r="J30" s="13"/>
    </row>
    <row r="31" spans="1:10" ht="47.25" customHeight="1" x14ac:dyDescent="0.3">
      <c r="A31" s="13"/>
      <c r="B31" s="39"/>
      <c r="C31" s="13"/>
      <c r="D31" s="13"/>
      <c r="E31" s="31"/>
      <c r="F31" s="40"/>
      <c r="G31" s="31"/>
      <c r="H31" s="31"/>
      <c r="I31" s="41"/>
      <c r="J31" s="41"/>
    </row>
    <row r="32" spans="1:10" ht="47.25" customHeight="1" x14ac:dyDescent="0.3">
      <c r="A32" s="82"/>
      <c r="B32" s="82"/>
      <c r="C32" s="82"/>
      <c r="D32" s="82"/>
      <c r="E32" s="86" t="s">
        <v>69</v>
      </c>
      <c r="F32" s="86"/>
      <c r="G32" s="86"/>
      <c r="H32" s="86"/>
      <c r="I32" s="86"/>
      <c r="J32" s="82"/>
    </row>
    <row r="33" spans="1:10" ht="47.25" customHeight="1" x14ac:dyDescent="0.3">
      <c r="A33" s="13"/>
      <c r="B33" s="39"/>
      <c r="C33" s="13"/>
      <c r="D33" s="13"/>
      <c r="E33" s="13"/>
      <c r="F33" s="13"/>
      <c r="G33" s="13"/>
      <c r="H33" s="13"/>
      <c r="I33" s="13"/>
      <c r="J33" s="41"/>
    </row>
    <row r="34" spans="1:10" ht="47.25" customHeight="1" x14ac:dyDescent="0.3">
      <c r="A34" s="13"/>
      <c r="B34" s="39"/>
      <c r="C34" s="13"/>
      <c r="D34" s="13"/>
      <c r="E34" s="90" t="s">
        <v>72</v>
      </c>
      <c r="F34" s="90"/>
      <c r="G34" s="90"/>
      <c r="H34" s="90"/>
      <c r="I34" s="90"/>
      <c r="J34" s="41"/>
    </row>
    <row r="35" spans="1:10" ht="47.25" customHeight="1" x14ac:dyDescent="0.3">
      <c r="A35" s="13"/>
      <c r="B35" s="39"/>
      <c r="C35" s="13"/>
      <c r="D35" s="13"/>
      <c r="E35" s="13"/>
      <c r="F35" s="13"/>
      <c r="G35" s="13"/>
      <c r="H35" s="13"/>
      <c r="I35" s="41"/>
      <c r="J35" s="41"/>
    </row>
    <row r="36" spans="1:10" ht="21.75" customHeight="1" x14ac:dyDescent="0.3">
      <c r="A36" s="13"/>
      <c r="B36" s="39"/>
      <c r="C36" s="13"/>
      <c r="D36" s="13"/>
      <c r="E36" s="43" t="s">
        <v>47</v>
      </c>
      <c r="F36" s="44" t="s">
        <v>48</v>
      </c>
      <c r="G36" s="45" t="s">
        <v>50</v>
      </c>
      <c r="H36" s="44" t="s">
        <v>37</v>
      </c>
      <c r="I36" s="41"/>
      <c r="J36" s="41"/>
    </row>
    <row r="37" spans="1:10" ht="21.75" customHeight="1" x14ac:dyDescent="0.3">
      <c r="A37" s="13"/>
      <c r="B37" s="39"/>
      <c r="C37" s="13"/>
      <c r="D37" s="13"/>
      <c r="E37" s="8">
        <v>200</v>
      </c>
      <c r="F37" s="9" t="s">
        <v>38</v>
      </c>
      <c r="G37" s="10"/>
      <c r="H37" s="89" t="s">
        <v>70</v>
      </c>
      <c r="I37" s="89"/>
      <c r="J37" s="41"/>
    </row>
    <row r="38" spans="1:10" ht="21.75" customHeight="1" x14ac:dyDescent="0.3">
      <c r="A38" s="13"/>
      <c r="B38" s="39"/>
      <c r="C38" s="13"/>
      <c r="D38" s="13"/>
      <c r="E38" s="8">
        <v>400</v>
      </c>
      <c r="F38" s="9" t="s">
        <v>39</v>
      </c>
      <c r="G38" s="10"/>
      <c r="H38" s="89" t="s">
        <v>40</v>
      </c>
      <c r="I38" s="89"/>
      <c r="J38" s="41"/>
    </row>
    <row r="39" spans="1:10" ht="21.75" customHeight="1" x14ac:dyDescent="0.3">
      <c r="A39" s="13"/>
      <c r="B39" s="39"/>
      <c r="C39" s="13"/>
      <c r="D39" s="13"/>
      <c r="E39" s="8"/>
      <c r="F39" s="9"/>
      <c r="G39" s="10">
        <v>2001</v>
      </c>
      <c r="H39" s="89" t="s">
        <v>49</v>
      </c>
      <c r="I39" s="89"/>
      <c r="J39" s="41"/>
    </row>
    <row r="40" spans="1:10" ht="21.75" customHeight="1" x14ac:dyDescent="0.3">
      <c r="A40" s="13"/>
      <c r="B40" s="39"/>
      <c r="C40" s="13"/>
      <c r="D40" s="13"/>
      <c r="E40" s="8"/>
      <c r="F40" s="9"/>
      <c r="G40" s="10">
        <v>2004</v>
      </c>
      <c r="H40" s="89" t="s">
        <v>46</v>
      </c>
      <c r="I40" s="89"/>
      <c r="J40" s="41"/>
    </row>
    <row r="41" spans="1:10" ht="21.75" customHeight="1" x14ac:dyDescent="0.3">
      <c r="A41" s="13"/>
      <c r="B41" s="39"/>
      <c r="C41" s="13"/>
      <c r="D41" s="13"/>
      <c r="E41" s="8">
        <v>401</v>
      </c>
      <c r="F41" s="9" t="s">
        <v>41</v>
      </c>
      <c r="G41" s="10"/>
      <c r="H41" s="89" t="s">
        <v>42</v>
      </c>
      <c r="I41" s="89"/>
      <c r="J41" s="41"/>
    </row>
    <row r="42" spans="1:10" ht="21.75" customHeight="1" x14ac:dyDescent="0.3">
      <c r="A42" s="13"/>
      <c r="B42" s="39"/>
      <c r="C42" s="13"/>
      <c r="D42" s="13"/>
      <c r="E42" s="8">
        <v>404</v>
      </c>
      <c r="F42" s="9" t="s">
        <v>43</v>
      </c>
      <c r="G42" s="10"/>
      <c r="H42" s="89"/>
      <c r="I42" s="89"/>
      <c r="J42" s="41"/>
    </row>
    <row r="43" spans="1:10" ht="21.75" customHeight="1" x14ac:dyDescent="0.3">
      <c r="A43" s="13"/>
      <c r="B43" s="39"/>
      <c r="C43" s="13"/>
      <c r="D43" s="13"/>
      <c r="E43" s="11">
        <v>500</v>
      </c>
      <c r="F43" s="12" t="s">
        <v>44</v>
      </c>
      <c r="G43" s="10"/>
      <c r="H43" s="88" t="s">
        <v>45</v>
      </c>
      <c r="I43" s="88"/>
      <c r="J43" s="41"/>
    </row>
    <row r="44" spans="1:10" x14ac:dyDescent="0.3">
      <c r="A44" s="13"/>
      <c r="B44" s="13"/>
      <c r="C44" s="13"/>
      <c r="D44" s="13"/>
      <c r="E44" s="31"/>
      <c r="F44" s="46"/>
      <c r="G44" s="47"/>
      <c r="H44" s="14"/>
      <c r="I44" s="14"/>
      <c r="J44" s="13"/>
    </row>
    <row r="45" spans="1:10" x14ac:dyDescent="0.3">
      <c r="A45" s="13"/>
      <c r="B45" s="13"/>
      <c r="C45" s="13"/>
      <c r="D45" s="13"/>
      <c r="E45" s="42"/>
      <c r="F45" s="46"/>
      <c r="G45" s="14"/>
      <c r="H45" s="14"/>
      <c r="I45" s="14"/>
      <c r="J45" s="13"/>
    </row>
    <row r="46" spans="1:10" x14ac:dyDescent="0.3">
      <c r="A46" s="13"/>
      <c r="B46" s="13"/>
      <c r="C46" s="13"/>
      <c r="D46" s="13"/>
      <c r="E46" s="13" t="s">
        <v>53</v>
      </c>
      <c r="F46" s="46"/>
      <c r="G46" s="14"/>
      <c r="H46" s="14"/>
      <c r="I46" s="14"/>
      <c r="J46" s="13"/>
    </row>
    <row r="47" spans="1:10" x14ac:dyDescent="0.3">
      <c r="A47" s="13"/>
      <c r="B47" s="13"/>
      <c r="C47" s="13"/>
      <c r="D47" s="13"/>
      <c r="E47" s="54" t="s">
        <v>54</v>
      </c>
      <c r="F47" s="13"/>
      <c r="G47" s="14"/>
      <c r="H47" s="14"/>
      <c r="I47" s="14"/>
      <c r="J47" s="13"/>
    </row>
    <row r="48" spans="1:10" x14ac:dyDescent="0.3">
      <c r="A48" s="13"/>
      <c r="B48" s="13"/>
      <c r="C48" s="13"/>
      <c r="D48" s="13"/>
      <c r="E48" s="13"/>
      <c r="F48" s="13"/>
      <c r="G48" s="14"/>
      <c r="H48" s="14"/>
      <c r="I48" s="14"/>
      <c r="J48" s="13"/>
    </row>
    <row r="49" spans="1:12" x14ac:dyDescent="0.3">
      <c r="A49" s="13"/>
      <c r="B49" s="13"/>
      <c r="C49" s="13"/>
      <c r="D49" s="13"/>
      <c r="E49" s="13"/>
      <c r="F49" s="13"/>
      <c r="G49" s="14"/>
      <c r="H49" s="14"/>
      <c r="I49" s="14"/>
      <c r="J49" s="13"/>
    </row>
    <row r="50" spans="1:12" ht="49.5" customHeight="1" x14ac:dyDescent="0.3">
      <c r="A50" s="13"/>
      <c r="B50" s="81"/>
      <c r="C50" s="81"/>
      <c r="D50" s="81"/>
      <c r="E50" s="85" t="s">
        <v>71</v>
      </c>
      <c r="F50" s="85"/>
      <c r="G50" s="85"/>
      <c r="H50" s="85"/>
      <c r="I50" s="85"/>
      <c r="J50" s="81"/>
    </row>
    <row r="51" spans="1:12" ht="49.5" customHeight="1" x14ac:dyDescent="0.3">
      <c r="A51" s="13"/>
      <c r="B51" s="19" t="s">
        <v>16</v>
      </c>
      <c r="C51" s="19" t="s">
        <v>21</v>
      </c>
      <c r="D51" s="19" t="s">
        <v>22</v>
      </c>
      <c r="E51" s="19" t="s">
        <v>6</v>
      </c>
      <c r="F51" s="19" t="s">
        <v>17</v>
      </c>
      <c r="G51" s="20" t="s">
        <v>7</v>
      </c>
      <c r="H51" s="20" t="s">
        <v>28</v>
      </c>
      <c r="I51" s="20" t="s">
        <v>30</v>
      </c>
      <c r="J51" s="19" t="s">
        <v>8</v>
      </c>
    </row>
    <row r="52" spans="1:12" ht="49.5" customHeight="1" x14ac:dyDescent="0.3">
      <c r="A52" s="13"/>
      <c r="B52" s="21">
        <v>1</v>
      </c>
      <c r="C52" s="22" t="str">
        <f>REPT(" ",B52*3)</f>
        <v xml:space="preserve">   </v>
      </c>
      <c r="D52" s="23" t="s">
        <v>78</v>
      </c>
      <c r="E52" s="23" t="str">
        <f>CONCATENATE(C52,D52)</f>
        <v xml:space="preserve">   agent</v>
      </c>
      <c r="F52" s="70" t="s">
        <v>27</v>
      </c>
      <c r="G52" s="24" t="s">
        <v>25</v>
      </c>
      <c r="H52" s="24" t="s">
        <v>0</v>
      </c>
      <c r="I52" s="25" t="s">
        <v>29</v>
      </c>
      <c r="J52" s="35"/>
    </row>
    <row r="53" spans="1:12" ht="49.5" customHeight="1" x14ac:dyDescent="0.3">
      <c r="A53" s="13"/>
      <c r="B53" s="78">
        <v>2</v>
      </c>
      <c r="C53" s="27" t="str">
        <f t="shared" ref="C53:C61" si="2">REPT(" ",B53*3)</f>
        <v xml:space="preserve">      </v>
      </c>
      <c r="D53" s="28" t="s">
        <v>9</v>
      </c>
      <c r="E53" s="48" t="str">
        <f t="shared" ref="E53:E54" si="3">CONCATENATE(C53,D53)</f>
        <v xml:space="preserve">      clearingSystemIdentification</v>
      </c>
      <c r="F53" s="56" t="s">
        <v>26</v>
      </c>
      <c r="G53" s="29" t="s">
        <v>32</v>
      </c>
      <c r="H53" s="29" t="s">
        <v>31</v>
      </c>
      <c r="I53" s="30" t="s">
        <v>10</v>
      </c>
      <c r="J53" s="29"/>
    </row>
    <row r="54" spans="1:12" ht="49.5" customHeight="1" x14ac:dyDescent="0.3">
      <c r="A54" s="13"/>
      <c r="B54" s="78">
        <v>2</v>
      </c>
      <c r="C54" s="27" t="str">
        <f t="shared" si="2"/>
        <v xml:space="preserve">      </v>
      </c>
      <c r="D54" s="28" t="s">
        <v>11</v>
      </c>
      <c r="E54" s="48" t="str">
        <f t="shared" si="3"/>
        <v xml:space="preserve">      memberIdentification </v>
      </c>
      <c r="F54" s="56" t="s">
        <v>26</v>
      </c>
      <c r="G54" s="29" t="s">
        <v>35</v>
      </c>
      <c r="H54" s="29">
        <v>61103852</v>
      </c>
      <c r="I54" s="30"/>
      <c r="J54" s="28" t="s">
        <v>33</v>
      </c>
    </row>
    <row r="55" spans="1:12" ht="49.5" customHeight="1" x14ac:dyDescent="0.3">
      <c r="A55" s="13"/>
      <c r="B55" s="21">
        <v>1</v>
      </c>
      <c r="C55" s="22" t="str">
        <f t="shared" si="2"/>
        <v xml:space="preserve">   </v>
      </c>
      <c r="D55" s="49" t="s">
        <v>20</v>
      </c>
      <c r="E55" s="33" t="s">
        <v>73</v>
      </c>
      <c r="F55" s="34" t="s">
        <v>26</v>
      </c>
      <c r="G55" s="24" t="s">
        <v>25</v>
      </c>
      <c r="H55" s="35" t="s">
        <v>0</v>
      </c>
      <c r="I55" s="36" t="s">
        <v>74</v>
      </c>
      <c r="J55" s="69" t="s">
        <v>76</v>
      </c>
    </row>
    <row r="56" spans="1:12" ht="49.5" customHeight="1" x14ac:dyDescent="0.3">
      <c r="A56" s="13"/>
      <c r="B56" s="21">
        <v>2</v>
      </c>
      <c r="C56" s="22"/>
      <c r="D56" s="49"/>
      <c r="E56" s="33" t="s">
        <v>119</v>
      </c>
      <c r="F56" s="34" t="s">
        <v>26</v>
      </c>
      <c r="G56" s="68" t="s">
        <v>25</v>
      </c>
      <c r="H56" s="34"/>
      <c r="I56" s="72" t="s">
        <v>58</v>
      </c>
      <c r="J56" s="35"/>
    </row>
    <row r="57" spans="1:12" ht="49.5" customHeight="1" x14ac:dyDescent="0.3">
      <c r="A57" s="13"/>
      <c r="B57" s="21">
        <v>3</v>
      </c>
      <c r="C57" s="22"/>
      <c r="D57" s="49"/>
      <c r="E57" s="37" t="s">
        <v>59</v>
      </c>
      <c r="F57" s="56" t="s">
        <v>26</v>
      </c>
      <c r="G57" s="10" t="s">
        <v>61</v>
      </c>
      <c r="H57" s="57"/>
      <c r="I57" s="65" t="s">
        <v>60</v>
      </c>
      <c r="J57" s="66"/>
    </row>
    <row r="58" spans="1:12" ht="49.5" customHeight="1" x14ac:dyDescent="0.3">
      <c r="A58" s="13"/>
      <c r="B58" s="21">
        <v>3</v>
      </c>
      <c r="C58" s="22"/>
      <c r="D58" s="49"/>
      <c r="E58" s="37" t="s">
        <v>62</v>
      </c>
      <c r="F58" s="38" t="s">
        <v>27</v>
      </c>
      <c r="G58" s="31" t="s">
        <v>34</v>
      </c>
      <c r="H58" s="29" t="s">
        <v>63</v>
      </c>
      <c r="I58" s="30"/>
      <c r="J58" s="66" t="s">
        <v>124</v>
      </c>
    </row>
    <row r="59" spans="1:12" ht="49.5" customHeight="1" x14ac:dyDescent="0.3">
      <c r="A59" s="13"/>
      <c r="B59" s="21">
        <v>2</v>
      </c>
      <c r="C59" s="22"/>
      <c r="D59" s="49"/>
      <c r="E59" s="33" t="s">
        <v>118</v>
      </c>
      <c r="F59" s="34" t="s">
        <v>26</v>
      </c>
      <c r="G59" s="68" t="s">
        <v>25</v>
      </c>
      <c r="H59" s="34"/>
      <c r="I59" s="36" t="s">
        <v>88</v>
      </c>
      <c r="J59" s="35"/>
    </row>
    <row r="60" spans="1:12" ht="37.5" customHeight="1" x14ac:dyDescent="0.3">
      <c r="A60" s="13"/>
      <c r="B60" s="21">
        <v>3</v>
      </c>
      <c r="C60" s="22" t="str">
        <f t="shared" si="2"/>
        <v xml:space="preserve">         </v>
      </c>
      <c r="D60" s="49" t="s">
        <v>24</v>
      </c>
      <c r="E60" s="58" t="s">
        <v>89</v>
      </c>
      <c r="F60" s="62" t="s">
        <v>26</v>
      </c>
      <c r="G60" s="60" t="s">
        <v>92</v>
      </c>
      <c r="H60" s="60"/>
      <c r="I60" s="67" t="s">
        <v>90</v>
      </c>
      <c r="J60" s="29"/>
      <c r="K60" s="64"/>
      <c r="L60" s="64"/>
    </row>
    <row r="61" spans="1:12" ht="45" x14ac:dyDescent="0.3">
      <c r="A61" s="13"/>
      <c r="B61" s="21">
        <v>3</v>
      </c>
      <c r="C61" s="27" t="str">
        <f t="shared" si="2"/>
        <v xml:space="preserve">         </v>
      </c>
      <c r="D61" s="28" t="s">
        <v>15</v>
      </c>
      <c r="E61" s="37" t="s">
        <v>91</v>
      </c>
      <c r="F61" s="62" t="s">
        <v>26</v>
      </c>
      <c r="G61" s="60" t="s">
        <v>92</v>
      </c>
      <c r="H61" s="29"/>
      <c r="I61" s="65" t="s">
        <v>93</v>
      </c>
      <c r="J61" s="29"/>
    </row>
    <row r="62" spans="1:12" ht="49.5" customHeight="1" x14ac:dyDescent="0.3">
      <c r="A62" s="13"/>
      <c r="B62" s="21">
        <v>3</v>
      </c>
      <c r="C62" s="27"/>
      <c r="D62" s="28"/>
      <c r="E62" s="37" t="s">
        <v>94</v>
      </c>
      <c r="F62" s="62" t="s">
        <v>26</v>
      </c>
      <c r="G62" s="30" t="s">
        <v>92</v>
      </c>
      <c r="H62" s="29"/>
      <c r="I62" s="65" t="s">
        <v>95</v>
      </c>
      <c r="J62" s="29"/>
    </row>
    <row r="63" spans="1:12" ht="49.5" customHeight="1" x14ac:dyDescent="0.3">
      <c r="A63" s="13"/>
      <c r="B63" s="21">
        <v>3</v>
      </c>
      <c r="C63" s="27"/>
      <c r="D63" s="28"/>
      <c r="E63" s="37" t="s">
        <v>97</v>
      </c>
      <c r="F63" s="62" t="s">
        <v>26</v>
      </c>
      <c r="G63" s="30" t="s">
        <v>92</v>
      </c>
      <c r="H63" s="29"/>
      <c r="I63" s="75" t="s">
        <v>96</v>
      </c>
      <c r="J63" s="73"/>
    </row>
    <row r="64" spans="1:12" ht="49.5" customHeight="1" x14ac:dyDescent="0.3">
      <c r="A64" s="13"/>
      <c r="B64" s="21">
        <v>2</v>
      </c>
      <c r="C64" s="27"/>
      <c r="D64" s="28"/>
      <c r="E64" s="33" t="s">
        <v>98</v>
      </c>
      <c r="F64" s="34" t="s">
        <v>26</v>
      </c>
      <c r="G64" s="68" t="s">
        <v>25</v>
      </c>
      <c r="H64" s="74"/>
      <c r="I64" s="36"/>
      <c r="J64" s="35"/>
    </row>
    <row r="65" spans="1:10" ht="49.5" customHeight="1" x14ac:dyDescent="0.3">
      <c r="A65" s="13"/>
      <c r="B65" s="21">
        <v>3</v>
      </c>
      <c r="C65" s="27"/>
      <c r="D65" s="28"/>
      <c r="E65" s="58" t="s">
        <v>99</v>
      </c>
      <c r="F65" s="62" t="s">
        <v>26</v>
      </c>
      <c r="G65" s="65" t="s">
        <v>101</v>
      </c>
      <c r="H65" s="56"/>
      <c r="I65" s="76" t="s">
        <v>100</v>
      </c>
      <c r="J65" s="73"/>
    </row>
    <row r="66" spans="1:10" ht="49.5" customHeight="1" x14ac:dyDescent="0.3">
      <c r="A66" s="13"/>
      <c r="B66" s="21">
        <v>3</v>
      </c>
      <c r="C66" s="27"/>
      <c r="D66" s="28"/>
      <c r="E66" s="37" t="s">
        <v>102</v>
      </c>
      <c r="F66" s="62" t="s">
        <v>26</v>
      </c>
      <c r="G66" s="31" t="s">
        <v>34</v>
      </c>
      <c r="H66" s="56" t="s">
        <v>121</v>
      </c>
      <c r="I66" s="76" t="s">
        <v>103</v>
      </c>
      <c r="J66" s="66" t="s">
        <v>120</v>
      </c>
    </row>
    <row r="67" spans="1:10" ht="49.5" customHeight="1" x14ac:dyDescent="0.3">
      <c r="A67" s="13"/>
      <c r="B67" s="21">
        <v>3</v>
      </c>
      <c r="C67" s="27"/>
      <c r="D67" s="28"/>
      <c r="E67" s="37" t="s">
        <v>104</v>
      </c>
      <c r="F67" s="62" t="s">
        <v>26</v>
      </c>
      <c r="G67" s="65" t="s">
        <v>111</v>
      </c>
      <c r="H67" s="56"/>
      <c r="I67" s="76"/>
      <c r="J67" s="73"/>
    </row>
    <row r="68" spans="1:10" ht="49.5" customHeight="1" x14ac:dyDescent="0.3">
      <c r="A68" s="13"/>
      <c r="B68" s="21">
        <v>3</v>
      </c>
      <c r="C68" s="27"/>
      <c r="D68" s="28"/>
      <c r="E68" s="37" t="s">
        <v>105</v>
      </c>
      <c r="F68" s="62" t="s">
        <v>26</v>
      </c>
      <c r="G68" s="65" t="s">
        <v>108</v>
      </c>
      <c r="H68" s="56" t="s">
        <v>107</v>
      </c>
      <c r="I68" s="76" t="s">
        <v>109</v>
      </c>
      <c r="J68" s="73"/>
    </row>
    <row r="69" spans="1:10" ht="49.5" customHeight="1" x14ac:dyDescent="0.3">
      <c r="A69" s="13"/>
      <c r="B69" s="21">
        <v>3</v>
      </c>
      <c r="C69" s="27"/>
      <c r="D69" s="28"/>
      <c r="E69" s="37" t="s">
        <v>110</v>
      </c>
      <c r="F69" s="62" t="s">
        <v>26</v>
      </c>
      <c r="G69" s="65" t="s">
        <v>101</v>
      </c>
      <c r="H69" s="56"/>
      <c r="I69" s="76" t="s">
        <v>106</v>
      </c>
      <c r="J69" s="73"/>
    </row>
    <row r="70" spans="1:10" ht="49.5" customHeight="1" x14ac:dyDescent="0.3">
      <c r="A70" s="13"/>
      <c r="B70" s="21">
        <v>3</v>
      </c>
      <c r="C70" s="27"/>
      <c r="D70" s="28"/>
      <c r="E70" s="37" t="s">
        <v>115</v>
      </c>
      <c r="F70" s="62" t="s">
        <v>26</v>
      </c>
      <c r="G70" s="65" t="s">
        <v>116</v>
      </c>
      <c r="H70" s="56"/>
      <c r="I70" s="76" t="s">
        <v>117</v>
      </c>
      <c r="J70" s="73"/>
    </row>
    <row r="71" spans="1:10" ht="49.5" customHeight="1" x14ac:dyDescent="0.3">
      <c r="A71" s="13"/>
      <c r="B71" s="21">
        <v>3</v>
      </c>
      <c r="C71" s="27"/>
      <c r="D71" s="28"/>
      <c r="E71" s="37" t="s">
        <v>112</v>
      </c>
      <c r="F71" s="62" t="s">
        <v>26</v>
      </c>
      <c r="G71" s="65" t="s">
        <v>122</v>
      </c>
      <c r="H71" s="77" t="s">
        <v>123</v>
      </c>
      <c r="I71" s="76"/>
      <c r="J71" s="73"/>
    </row>
    <row r="72" spans="1:10" ht="45" customHeight="1" x14ac:dyDescent="0.3">
      <c r="A72" s="13"/>
      <c r="B72" s="21">
        <v>3</v>
      </c>
      <c r="C72" s="27"/>
      <c r="D72" s="28"/>
      <c r="E72" s="37" t="s">
        <v>113</v>
      </c>
      <c r="F72" s="62" t="s">
        <v>26</v>
      </c>
      <c r="G72" s="65" t="s">
        <v>101</v>
      </c>
      <c r="H72" s="56"/>
      <c r="I72" s="76" t="s">
        <v>114</v>
      </c>
      <c r="J72" s="73"/>
    </row>
    <row r="73" spans="1:10" ht="3" customHeight="1" x14ac:dyDescent="0.3">
      <c r="B73" s="80">
        <v>4</v>
      </c>
    </row>
    <row r="74" spans="1:10" ht="18" customHeight="1" x14ac:dyDescent="0.3"/>
    <row r="77" spans="1:10" x14ac:dyDescent="0.3">
      <c r="E77" s="87" t="s">
        <v>52</v>
      </c>
      <c r="F77" s="87"/>
      <c r="G77" s="87"/>
      <c r="H77" s="87"/>
      <c r="I77" s="87"/>
    </row>
    <row r="80" spans="1:10" ht="47.25" customHeight="1" x14ac:dyDescent="0.3">
      <c r="A80" s="13"/>
      <c r="B80" s="39"/>
      <c r="C80" s="13"/>
      <c r="D80" s="13"/>
      <c r="E80" s="31"/>
      <c r="F80" s="40"/>
      <c r="G80" s="31"/>
      <c r="H80" s="31"/>
      <c r="I80" s="41"/>
    </row>
  </sheetData>
  <mergeCells count="16">
    <mergeCell ref="E4:G4"/>
    <mergeCell ref="F5:G5"/>
    <mergeCell ref="E21:I21"/>
    <mergeCell ref="F6:G6"/>
    <mergeCell ref="B9:J9"/>
    <mergeCell ref="E50:I50"/>
    <mergeCell ref="E32:I32"/>
    <mergeCell ref="E77:I77"/>
    <mergeCell ref="H43:I43"/>
    <mergeCell ref="H42:I42"/>
    <mergeCell ref="H41:I41"/>
    <mergeCell ref="E34:I34"/>
    <mergeCell ref="H37:I37"/>
    <mergeCell ref="H38:I38"/>
    <mergeCell ref="H39:I39"/>
    <mergeCell ref="H40:I40"/>
  </mergeCells>
  <conditionalFormatting sqref="B11">
    <cfRule type="dataBar" priority="44">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80">
    <cfRule type="dataBar" priority="33">
      <dataBar>
        <cfvo type="min"/>
        <cfvo type="max"/>
        <color rgb="FF9AC5FF"/>
      </dataBar>
      <extLst>
        <ext xmlns:x14="http://schemas.microsoft.com/office/spreadsheetml/2009/9/main" uri="{B025F937-C7B1-47D3-B67F-A62EFF666E3E}">
          <x14:id>{5C6B25FF-5B77-4146-A47A-367FE88AE729}</x14:id>
        </ext>
      </extLst>
    </cfRule>
    <cfRule type="dataBar" priority="34">
      <dataBar>
        <cfvo type="min"/>
        <cfvo type="max"/>
        <color theme="4" tint="0.39997558519241921"/>
      </dataBar>
      <extLst>
        <ext xmlns:x14="http://schemas.microsoft.com/office/spreadsheetml/2009/9/main" uri="{B025F937-C7B1-47D3-B67F-A62EFF666E3E}">
          <x14:id>{471973A6-2482-4B7E-A67E-8DAFE20F218D}</x14:id>
        </ext>
      </extLst>
    </cfRule>
  </conditionalFormatting>
  <conditionalFormatting sqref="B11:B74">
    <cfRule type="dataBar" priority="43">
      <dataBar>
        <cfvo type="min"/>
        <cfvo type="max"/>
        <color rgb="FF9AC5FF"/>
      </dataBar>
      <extLst>
        <ext xmlns:x14="http://schemas.microsoft.com/office/spreadsheetml/2009/9/main" uri="{B025F937-C7B1-47D3-B67F-A62EFF666E3E}">
          <x14:id>{932AAB95-5308-4DC7-B316-ABC81E4A76CB}</x14:id>
        </ext>
      </extLst>
    </cfRule>
  </conditionalFormatting>
  <hyperlinks>
    <hyperlink ref="E47"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417BFFB3-A0D0-4EFA-BB8E-A6EFC1CC6ECF}">
            <x14:dataBar minLength="0" maxLength="100" gradient="0">
              <x14:cfvo type="autoMin"/>
              <x14:cfvo type="autoMax"/>
              <x14:negativeFillColor rgb="FFFF0000"/>
              <x14:axisColor rgb="FF000000"/>
            </x14:dataBar>
          </x14:cfRule>
          <xm:sqref>B11</xm:sqref>
        </x14:conditionalFormatting>
        <x14:conditionalFormatting xmlns:xm="http://schemas.microsoft.com/office/excel/2006/main">
          <x14:cfRule type="dataBar" id="{5C6B25FF-5B77-4146-A47A-367FE88AE729}">
            <x14:dataBar minLength="0" maxLength="100" gradient="0">
              <x14:cfvo type="autoMin"/>
              <x14:cfvo type="autoMax"/>
              <x14:negativeFillColor rgb="FFFF0000"/>
              <x14:axisColor rgb="FF000000"/>
            </x14:dataBar>
          </x14:cfRule>
          <x14:cfRule type="dataBar" id="{471973A6-2482-4B7E-A67E-8DAFE20F218D}">
            <x14:dataBar minLength="0" maxLength="100" gradient="0">
              <x14:cfvo type="autoMin"/>
              <x14:cfvo type="autoMax"/>
              <x14:negativeFillColor rgb="FFFF0000"/>
              <x14:axisColor rgb="FF000000"/>
            </x14:dataBar>
          </x14:cfRule>
          <xm:sqref>B80</xm:sqref>
        </x14:conditionalFormatting>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m:sqref>B11:B74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Transaction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Nasreen Quibria</dc:creator>
  <cp:lastModifiedBy>Kathy Levin</cp:lastModifiedBy>
  <cp:lastPrinted>2020-05-14T15:22:21Z</cp:lastPrinted>
  <dcterms:created xsi:type="dcterms:W3CDTF">2018-02-09T20:21:28Z</dcterms:created>
  <dcterms:modified xsi:type="dcterms:W3CDTF">2021-06-16T14:02:16Z</dcterms:modified>
</cp:coreProperties>
</file>