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WSUD API/"/>
    </mc:Choice>
  </mc:AlternateContent>
  <xr:revisionPtr revIDLastSave="0" documentId="8_{1521A9F7-34F0-4562-9A60-15836E246439}" xr6:coauthVersionLast="47" xr6:coauthVersionMax="47" xr10:uidLastSave="{00000000-0000-0000-0000-000000000000}"/>
  <bookViews>
    <workbookView xWindow="1092" yWindow="600" windowWidth="21948" windowHeight="12360" tabRatio="389" activeTab="1" xr2:uid="{00000000-000D-0000-FFFF-FFFF00000000}"/>
  </bookViews>
  <sheets>
    <sheet name="Info" sheetId="8" r:id="rId1"/>
    <sheet name="Get Transaction Detail"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7" l="1"/>
  <c r="C45" i="7"/>
  <c r="C44" i="7"/>
  <c r="C46" i="7"/>
  <c r="C43" i="7"/>
  <c r="C42" i="7"/>
  <c r="C37" i="7"/>
  <c r="C34" i="7"/>
  <c r="C33" i="7"/>
  <c r="C30" i="7"/>
  <c r="C106" i="7"/>
  <c r="C105" i="7"/>
  <c r="C104" i="7"/>
  <c r="C101" i="7"/>
  <c r="C26" i="7" l="1"/>
  <c r="C25" i="7"/>
  <c r="C22" i="7"/>
  <c r="C18" i="7"/>
  <c r="E18" i="7" s="1"/>
  <c r="C17" i="7"/>
  <c r="E17" i="7" s="1"/>
  <c r="C11" i="7"/>
</calcChain>
</file>

<file path=xl/sharedStrings.xml><?xml version="1.0" encoding="utf-8"?>
<sst xmlns="http://schemas.openxmlformats.org/spreadsheetml/2006/main" count="423" uniqueCount="215">
  <si>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</si>
  <si>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</si>
  <si>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</si>
  <si>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</si>
  <si>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</si>
  <si>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</si>
  <si>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</si>
  <si>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</si>
  <si>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</si>
  <si>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clearingSystemIdentification</t>
  </si>
  <si>
    <t xml:space="preserve">Specification of a pre-agreed offering between clearing agents or the channel through which the payment instruction is processed. </t>
  </si>
  <si>
    <t xml:space="preserve">memberIdentification </t>
  </si>
  <si>
    <t>contactCategory</t>
  </si>
  <si>
    <t>partyType</t>
  </si>
  <si>
    <t>contactType</t>
  </si>
  <si>
    <t>Level</t>
  </si>
  <si>
    <t>Presence</t>
  </si>
  <si>
    <t>Message</t>
  </si>
  <si>
    <t>POST</t>
  </si>
  <si>
    <t xml:space="preserve">bankContact </t>
  </si>
  <si>
    <t>[Spaces to indent]</t>
  </si>
  <si>
    <t>[Field Name] Without indent</t>
  </si>
  <si>
    <t>Mandatory</t>
  </si>
  <si>
    <t>Optional</t>
  </si>
  <si>
    <t>Example Value</t>
  </si>
  <si>
    <t>ISO 20022 Definition</t>
  </si>
  <si>
    <t>USABA</t>
  </si>
  <si>
    <t>Fixed: USABA</t>
  </si>
  <si>
    <t>Identification of a member of a clearing system. [ABA RTN ]</t>
  </si>
  <si>
    <t>Fixed</t>
  </si>
  <si>
    <t>String - Max 9</t>
  </si>
  <si>
    <t>POST - Request</t>
  </si>
  <si>
    <t xml:space="preserve">Description </t>
  </si>
  <si>
    <t xml:space="preserve">Bad request </t>
  </si>
  <si>
    <t>Error caused by bad input data. Example error causes:</t>
  </si>
  <si>
    <t xml:space="preserve">Unauthorized </t>
  </si>
  <si>
    <t xml:space="preserve">Authentication failed or user doesn’t have permissions for requested operation. </t>
  </si>
  <si>
    <t xml:space="preserve">Not Found </t>
  </si>
  <si>
    <t xml:space="preserve">Internal server error </t>
  </si>
  <si>
    <t>[Field name] cannot be more than [number] characters.</t>
  </si>
  <si>
    <t>Code</t>
  </si>
  <si>
    <t>Text</t>
  </si>
  <si>
    <t xml:space="preserve">[Field name] is missing or invalid. </t>
  </si>
  <si>
    <t>Further Code</t>
  </si>
  <si>
    <t>Sample Request</t>
  </si>
  <si>
    <t xml:space="preserve">For additional response codes, please see the section on return codes on the Testing the APIs page. </t>
  </si>
  <si>
    <t>https://www.afinis.org/content/testing-apis</t>
  </si>
  <si>
    <t xml:space="preserve">To retrieve their balance from their financial institution: </t>
  </si>
  <si>
    <t>Unique and unambiguous identification for the account between the account owner and the account servicer</t>
  </si>
  <si>
    <t xml:space="preserve">         identification</t>
  </si>
  <si>
    <t>Response</t>
  </si>
  <si>
    <t>USD</t>
  </si>
  <si>
    <t>agent</t>
  </si>
  <si>
    <t>}</t>
  </si>
  <si>
    <t>/transactions/WSUD</t>
  </si>
  <si>
    <t xml:space="preserve">Some definitions of fields offered below are not directly part of the Get Copy of WSUD API, but have been provided for added clarification. </t>
  </si>
  <si>
    <t>Get Copy of WSUD</t>
  </si>
  <si>
    <t>Point to point reference, as assigned by the instructing party, and sent to the next party in the chain to unambiguously identify the message</t>
  </si>
  <si>
    <t>String - Max 20</t>
  </si>
  <si>
    <t>Id_ABC123</t>
  </si>
  <si>
    <t>Number assigned by the FI requestor for own internal tracking purposes</t>
  </si>
  <si>
    <t>iniatingParty</t>
  </si>
  <si>
    <t>Party that initiates the instruction</t>
  </si>
  <si>
    <t>String - Max 70</t>
  </si>
  <si>
    <t>Name by which a party is known and which is usually used to identify that party</t>
  </si>
  <si>
    <t>Billy Banker</t>
  </si>
  <si>
    <t>Name of individual at FI requesting the WSUD from the other FI</t>
  </si>
  <si>
    <t>Optional - must have phone number or email and can have both</t>
  </si>
  <si>
    <t>String - Max 30</t>
  </si>
  <si>
    <t>1-777-555-5000</t>
  </si>
  <si>
    <t>Collection of information that identifies a phone number, as defined by telecom services</t>
  </si>
  <si>
    <t>Phone number of individual at FI requesting the WSUD from the other FI</t>
  </si>
  <si>
    <t>Email of individual at FI requesting the WSUD from the other FI</t>
  </si>
  <si>
    <t>Address for electronic mail (e-mail)</t>
  </si>
  <si>
    <t>Billy.Banker@testbank.com</t>
  </si>
  <si>
    <t>String - Max 2048</t>
  </si>
  <si>
    <t>messageIdentification                        1</t>
  </si>
  <si>
    <t xml:space="preserve">   name</t>
  </si>
  <si>
    <t xml:space="preserve">   phoneNumber</t>
  </si>
  <si>
    <t xml:space="preserve">   emailAddress</t>
  </si>
  <si>
    <t>instructingAgent</t>
  </si>
  <si>
    <t>Agent that instructs the next party in the chain to carry out the (set of) instruction(s)</t>
  </si>
  <si>
    <t>Financial Institution that is requesting the copy of the WSUD</t>
  </si>
  <si>
    <t>instructedAgent</t>
  </si>
  <si>
    <t>Agent that is instructed by the previous party in the chain to carry out the (set of) instruction(s)</t>
  </si>
  <si>
    <t>Financial Institution that will respond to request for copy of the WSUD</t>
  </si>
  <si>
    <t xml:space="preserve">     clearingSystemIdentification</t>
  </si>
  <si>
    <t xml:space="preserve">     memberIdentification</t>
  </si>
  <si>
    <t>Key elements used to identify the original transaction that is being referred to</t>
  </si>
  <si>
    <t>originalTransactionReference</t>
  </si>
  <si>
    <t xml:space="preserve">      endToEndIdentification</t>
  </si>
  <si>
    <t>String - Max 35                      Afinis - exactly 15</t>
  </si>
  <si>
    <t>Unique identification, as assigned by the original initiating party, to unambiguously identify the original transaction.</t>
  </si>
  <si>
    <t xml:space="preserve">      localInstrument</t>
  </si>
  <si>
    <t>Original Entry Trace Number - the Trace Number is created by the Originator and is numbered in ascending sequence and uniquely identifies each entry within a batch</t>
  </si>
  <si>
    <t xml:space="preserve">String - Min 3 and Max 3  </t>
  </si>
  <si>
    <t>WEB</t>
  </si>
  <si>
    <t>User community specific instrument.</t>
  </si>
  <si>
    <t>SEC Code used in original entry</t>
  </si>
  <si>
    <t xml:space="preserve">      amount</t>
  </si>
  <si>
    <t xml:space="preserve">         amount</t>
  </si>
  <si>
    <t xml:space="preserve">         currency</t>
  </si>
  <si>
    <t>The Get Copy of Written Statement of Unauthorized Debit (WSUD) API enables a financial institution to send a real time electronic request to another financial institution for a copy of an ACH written statement of unauthorized debit, and to receive a real time acknowledgement when the request is received and when it completed by the other financial institution.</t>
  </si>
  <si>
    <t>Number - Max 11</t>
  </si>
  <si>
    <t>Max length of 11 includes decimal</t>
  </si>
  <si>
    <t xml:space="preserve">      creditor</t>
  </si>
  <si>
    <t xml:space="preserve">         name</t>
  </si>
  <si>
    <t>Original Entry Company Name</t>
  </si>
  <si>
    <t>Electric Company</t>
  </si>
  <si>
    <t>String - Max 70                      Afinis - up to 16</t>
  </si>
  <si>
    <t>Original Entry Company ID</t>
  </si>
  <si>
    <t>String - Max 35                      Afinis - exactly 10</t>
  </si>
  <si>
    <t>Unique and unambiguous identification of a party</t>
  </si>
  <si>
    <t xml:space="preserve">      debtor</t>
  </si>
  <si>
    <t>String - Max 70                      Afinis - up to 22</t>
  </si>
  <si>
    <t>Zach Receiver</t>
  </si>
  <si>
    <t>Original Entry Receiver's Name</t>
  </si>
  <si>
    <t>Original Entry Receiver's Account Number</t>
  </si>
  <si>
    <t xml:space="preserve">         debtorAccount</t>
  </si>
  <si>
    <t xml:space="preserve">String - Min 1  Max 17                      </t>
  </si>
  <si>
    <t>Unique and unambiguous identification for the account assigned by the financial institution.</t>
  </si>
  <si>
    <t>returnTransactionReference</t>
  </si>
  <si>
    <t>Return Entry Trace Number - the Trace Number is created by the Originator and is numbered in ascending sequence and uniquely identifies each entry within a batch</t>
  </si>
  <si>
    <t xml:space="preserve">      entryDate</t>
  </si>
  <si>
    <t xml:space="preserve">String - Max 10  </t>
  </si>
  <si>
    <t>Date of entry</t>
  </si>
  <si>
    <t>Effective Entry date shown on return.</t>
  </si>
  <si>
    <t>WSUDMethod</t>
  </si>
  <si>
    <t xml:space="preserve">      preferredMethod</t>
  </si>
  <si>
    <t xml:space="preserve">      emailAddress</t>
  </si>
  <si>
    <t xml:space="preserve">      faxNumber</t>
  </si>
  <si>
    <t xml:space="preserve">      postalAddress</t>
  </si>
  <si>
    <t>Preferred method used to reach the contact</t>
  </si>
  <si>
    <t>String - Max 4</t>
  </si>
  <si>
    <t xml:space="preserve">String - Max 30  </t>
  </si>
  <si>
    <t>Email address to use to send WSUD</t>
  </si>
  <si>
    <t>Fax Number to use to send WSUD</t>
  </si>
  <si>
    <t>Postal Address to use to send WSUD</t>
  </si>
  <si>
    <t>Information that locates and identifies a specific address, as defined by postal services</t>
  </si>
  <si>
    <t>operations@testbank.com</t>
  </si>
  <si>
    <t>1-555-555-5555</t>
  </si>
  <si>
    <t>Name of a street or throughfare</t>
  </si>
  <si>
    <t xml:space="preserve">String - Max 70  </t>
  </si>
  <si>
    <t xml:space="preserve">         streetName</t>
  </si>
  <si>
    <t>123 Test Street</t>
  </si>
  <si>
    <t>Identifier consisting of a group of letters and/or numbers that is added to a postal address to assist the sorting of mail</t>
  </si>
  <si>
    <t xml:space="preserve">         postCode</t>
  </si>
  <si>
    <t xml:space="preserve">String - Max 11 </t>
  </si>
  <si>
    <t xml:space="preserve">         townName</t>
  </si>
  <si>
    <t xml:space="preserve">String - Max 35  </t>
  </si>
  <si>
    <t>Name of a built-up area, with defined boundaries, and a local government</t>
  </si>
  <si>
    <t>Atlanta</t>
  </si>
  <si>
    <t xml:space="preserve">        countrySubDivision</t>
  </si>
  <si>
    <t>GA</t>
  </si>
  <si>
    <t>Identifies a subdivision of a country such as state, region, county</t>
  </si>
  <si>
    <t xml:space="preserve">        country </t>
  </si>
  <si>
    <t>Nation with its own government</t>
  </si>
  <si>
    <t xml:space="preserve">String - Min 2   Max 2  </t>
  </si>
  <si>
    <t>US</t>
  </si>
  <si>
    <t>originalMessageIdentification</t>
  </si>
  <si>
    <t>Echo from Request: Number assigned by the FI requestor for own internal tracking purposes</t>
  </si>
  <si>
    <t>Optional - Mandatory if provided in Request</t>
  </si>
  <si>
    <t xml:space="preserve">Optional </t>
  </si>
  <si>
    <t>Name of individual at FI responding to the request</t>
  </si>
  <si>
    <t>Phone number of individual at FI responding to the request</t>
  </si>
  <si>
    <t>Email of individual at FI responding to the request</t>
  </si>
  <si>
    <t>Get Copy of WSUD - 201 Response</t>
  </si>
  <si>
    <t>Status</t>
  </si>
  <si>
    <t xml:space="preserve">Mandatory </t>
  </si>
  <si>
    <t>First Request should return Received, Second Request should return Sent or Unable to Comply</t>
  </si>
  <si>
    <t>amount</t>
  </si>
  <si>
    <t xml:space="preserve">      currency</t>
  </si>
  <si>
    <t>notificationDate</t>
  </si>
  <si>
    <t>notificationTime</t>
  </si>
  <si>
    <t>Optional - Mandatory if Status is Sent or Unable to Comply</t>
  </si>
  <si>
    <t>String - Min 10   Max 10</t>
  </si>
  <si>
    <t>Date notification of response (Send or Unable to Comply) sent</t>
  </si>
  <si>
    <t>Time notification of response (Send or Unable to Comply) sent</t>
  </si>
  <si>
    <t>Does not exist in ISO 20022</t>
  </si>
  <si>
    <t>String - Min 5</t>
  </si>
  <si>
    <t>Collection of information that identifies a FAX number, as defined by telecom services</t>
  </si>
  <si>
    <t>EMAL, FAXI or POST</t>
  </si>
  <si>
    <t>Optional - mandatory  if emal used</t>
  </si>
  <si>
    <t>Optional - mandatory  if faxi used</t>
  </si>
  <si>
    <t>Optional - mandatory  if post used</t>
  </si>
  <si>
    <t>String - [Fixed]</t>
  </si>
  <si>
    <t>✓</t>
  </si>
  <si>
    <t xml:space="preserve">Received                               </t>
  </si>
  <si>
    <t>Available for Second Request - Sent</t>
  </si>
  <si>
    <t>Available for Second Request -Unable to Comply</t>
  </si>
  <si>
    <t>Available for First Request - Received</t>
  </si>
  <si>
    <r>
      <t xml:space="preserve">✓
</t>
    </r>
    <r>
      <rPr>
        <sz val="14"/>
        <color rgb="FF006DFF"/>
        <rFont val="Century Gothic"/>
        <family val="2"/>
      </rPr>
      <t>Received</t>
    </r>
  </si>
  <si>
    <r>
      <t xml:space="preserve">✓ 
</t>
    </r>
    <r>
      <rPr>
        <sz val="14"/>
        <color rgb="FF006DFF"/>
        <rFont val="Century Gothic"/>
        <family val="2"/>
      </rPr>
      <t>Sent</t>
    </r>
  </si>
  <si>
    <r>
      <t xml:space="preserve">✓
</t>
    </r>
    <r>
      <rPr>
        <sz val="14"/>
        <color rgb="FF006DFF"/>
        <rFont val="Century Gothic"/>
        <family val="2"/>
      </rPr>
      <t>Unable to Comply</t>
    </r>
  </si>
  <si>
    <t xml:space="preserve">Forbidden </t>
  </si>
  <si>
    <t xml:space="preserve">Access denied, the operation is not allowed  </t>
  </si>
  <si>
    <t>Service unavailable</t>
  </si>
  <si>
    <t>Service is temporarily unavailable</t>
  </si>
  <si>
    <t>Method Not Allowed</t>
  </si>
  <si>
    <t>Not Acceptable</t>
  </si>
  <si>
    <t>Unsupported Media Type</t>
  </si>
  <si>
    <t>Created</t>
  </si>
  <si>
    <t xml:space="preserve">Every response returned by Written Statement of Unauthorized Debit API has a response code. Response codes can be used to check the status of the request, e.g., Was the request successful or did it fail? The following table shows the common reason codes used by the API: </t>
  </si>
  <si>
    <t>The request was valid and data is returned</t>
  </si>
  <si>
    <t>Invalid JSON structure.</t>
  </si>
  <si>
    <t>Invalid date.</t>
  </si>
  <si>
    <t>Invalid combination of fields submitted. Check the API specification for eligible combinations.</t>
  </si>
  <si>
    <t>Server error response code indicates that the server encountered an unexpected condition that prevented it from fulfilling the request.</t>
  </si>
  <si>
    <t>Server can't find the requested resource</t>
  </si>
  <si>
    <t>Request method is known by the server but is not supported by the target resource.</t>
  </si>
  <si>
    <t>Server cannot produce a response matching the list of acceptable values defined in the request's proactive content negotiation headers, and that the server is unwilling to supply a default representation.</t>
  </si>
  <si>
    <t>Server refuses to accept the request because the payload format is in an unsupported format.</t>
  </si>
  <si>
    <t>1.0.8</t>
  </si>
  <si>
    <r>
      <t>We are canceling the Design Team call for this week due to so many team members being out of the office.  We will hold the next Design Team call as previously scheduled for Thursday, July 15</t>
    </r>
    <r>
      <rPr>
        <vertAlign val="superscript"/>
        <sz val="10.5"/>
        <color rgb="FF25282D"/>
        <rFont val="Arial"/>
        <family val="2"/>
      </rPr>
      <t>th</t>
    </r>
    <r>
      <rPr>
        <sz val="10.5"/>
        <color rgb="FF25282D"/>
        <rFont val="Arial"/>
        <family val="2"/>
      </rPr>
      <t xml:space="preserve"> at noon ET.  Thanks!</t>
    </r>
  </si>
  <si>
    <t>Sample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</si>
</sst>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0"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b/>
      <sz val="24"/>
      <color theme="1"/>
      <name val="Calibri"/>
      <family val="2"/>
      <scheme val="minor"/>
    </font>
    <font>
      <u/>
      <sz val="11"/>
      <color theme="10"/>
      <name val="Calibri"/>
      <family val="2"/>
      <scheme val="minor"/>
    </font>
    <font>
      <b/>
      <sz val="11"/>
      <color rgb="FF5CA816"/>
      <name val="Arial"/>
      <family val="2"/>
    </font>
    <font>
      <sz val="8"/>
      <color rgb="FF0B599F"/>
      <name val="Arial"/>
      <family val="2"/>
    </font>
    <font>
      <sz val="8"/>
      <color rgb="FF7C1392"/>
      <name val="Arial"/>
      <family val="2"/>
    </font>
    <font>
      <sz val="10"/>
      <color rgb="FF000000"/>
      <name val="Consolas"/>
      <family val="3"/>
    </font>
    <font>
      <sz val="10"/>
      <color rgb="FF999999"/>
      <name val="Courier New"/>
      <family val="3"/>
    </font>
    <font>
      <sz val="16"/>
      <color rgb="FF006DFF"/>
      <name val="Century Gothic"/>
      <family val="2"/>
    </font>
    <font>
      <sz val="14"/>
      <color rgb="FF006DFF"/>
      <name val="Century Gothic"/>
      <family val="2"/>
    </font>
    <font>
      <sz val="10.5"/>
      <color rgb="FF25282D"/>
      <name val="Arial"/>
      <family val="2"/>
    </font>
    <font>
      <vertAlign val="superscript"/>
      <sz val="10.5"/>
      <color rgb="FF25282D"/>
      <name val="Arial"/>
      <family val="2"/>
    </font>
    <font>
      <sz val="12"/>
      <color theme="1" tint="0.499984740745262"/>
      <name val="Century Gothic"/>
      <family val="2"/>
    </font>
  </fonts>
  <fills count="12">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F8F8F9"/>
        <bgColor indexed="64"/>
      </patternFill>
    </fill>
  </fills>
  <borders count="14">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right style="thin">
        <color theme="0" tint="-0.499984740745262"/>
      </right>
      <top style="thin">
        <color theme="0" tint="-0.499984740745262"/>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9" fillId="0" borderId="0" applyNumberFormat="0" applyFill="0" applyBorder="0" applyAlignment="0" applyProtection="0"/>
  </cellStyleXfs>
  <cellXfs count="129">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5" fillId="8" borderId="9" xfId="0" applyFont="1" applyFill="1" applyBorder="1" applyAlignment="1">
      <alignment horizontal="left" vertical="top" wrapText="1"/>
    </xf>
    <xf numFmtId="0" fontId="10" fillId="0" borderId="9" xfId="0" applyFont="1" applyBorder="1" applyAlignment="1">
      <alignment vertical="top"/>
    </xf>
    <xf numFmtId="0" fontId="10" fillId="0" borderId="9"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Border="1" applyAlignment="1">
      <alignment horizontal="left" vertical="top"/>
    </xf>
    <xf numFmtId="0" fontId="10" fillId="8" borderId="9" xfId="0" applyFont="1" applyFill="1" applyBorder="1" applyAlignment="1">
      <alignment horizontal="left" vertical="top"/>
    </xf>
    <xf numFmtId="0" fontId="11" fillId="8" borderId="9" xfId="0" applyFont="1" applyFill="1" applyBorder="1" applyAlignment="1">
      <alignment horizontal="left" vertical="top"/>
    </xf>
    <xf numFmtId="0" fontId="10" fillId="8" borderId="9" xfId="0" applyFont="1" applyFill="1" applyBorder="1" applyAlignment="1">
      <alignment horizontal="left" vertical="top" wrapText="1"/>
    </xf>
    <xf numFmtId="0" fontId="11" fillId="0" borderId="9" xfId="0" applyFont="1" applyBorder="1" applyAlignment="1">
      <alignment horizontal="left" vertical="top"/>
    </xf>
    <xf numFmtId="0" fontId="16" fillId="0" borderId="0" xfId="0" applyFont="1" applyBorder="1" applyAlignment="1">
      <alignment horizontal="left" vertical="top"/>
    </xf>
    <xf numFmtId="0" fontId="11"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1"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18" fillId="0" borderId="0" xfId="0" applyFont="1" applyAlignment="1">
      <alignment vertical="center"/>
    </xf>
    <xf numFmtId="0" fontId="3" fillId="0" borderId="0" xfId="0" applyFont="1" applyAlignment="1">
      <alignment vertical="center"/>
    </xf>
    <xf numFmtId="0" fontId="0" fillId="0" borderId="0" xfId="0" applyAlignment="1">
      <alignment wrapText="1"/>
    </xf>
    <xf numFmtId="0" fontId="19" fillId="0" borderId="0" xfId="4" applyBorder="1"/>
    <xf numFmtId="17" fontId="6" fillId="0" borderId="7" xfId="0" applyNumberFormat="1" applyFont="1" applyBorder="1" applyAlignment="1">
      <alignment horizontal="left" vertical="center" wrapText="1"/>
    </xf>
    <xf numFmtId="0" fontId="20" fillId="0" borderId="0" xfId="0" applyFont="1"/>
    <xf numFmtId="0" fontId="0" fillId="0" borderId="0" xfId="0" applyAlignment="1">
      <alignment vertical="center" wrapText="1"/>
    </xf>
    <xf numFmtId="0" fontId="21" fillId="0" borderId="0" xfId="0" applyFont="1" applyAlignment="1">
      <alignment vertical="center" wrapText="1"/>
    </xf>
    <xf numFmtId="0" fontId="22" fillId="0" borderId="0" xfId="0" applyFont="1" applyAlignment="1">
      <alignment horizontal="left" vertical="center" wrapText="1" indent="1"/>
    </xf>
    <xf numFmtId="0" fontId="24" fillId="0" borderId="0" xfId="0" applyFont="1" applyAlignment="1">
      <alignment horizontal="left" vertical="center" readingOrder="1"/>
    </xf>
    <xf numFmtId="0" fontId="23" fillId="0" borderId="0" xfId="0" applyFont="1" applyAlignment="1">
      <alignment horizontal="left" vertical="center" readingOrder="1"/>
    </xf>
    <xf numFmtId="0" fontId="24" fillId="11" borderId="0" xfId="0" applyFont="1" applyFill="1" applyAlignment="1">
      <alignment horizontal="left" vertical="center" readingOrder="1"/>
    </xf>
    <xf numFmtId="0" fontId="10" fillId="7" borderId="9" xfId="0" applyFont="1" applyFill="1" applyBorder="1" applyAlignment="1">
      <alignment vertical="top"/>
    </xf>
    <xf numFmtId="0" fontId="10" fillId="7" borderId="9" xfId="0" applyFont="1" applyFill="1" applyBorder="1" applyAlignment="1">
      <alignment horizontal="left" vertical="top"/>
    </xf>
    <xf numFmtId="0" fontId="11" fillId="7" borderId="9" xfId="0" applyFont="1" applyFill="1" applyBorder="1" applyAlignment="1">
      <alignment horizontal="left" vertical="top"/>
    </xf>
    <xf numFmtId="0" fontId="15" fillId="7" borderId="9" xfId="0" applyFont="1" applyFill="1" applyBorder="1" applyAlignment="1">
      <alignment horizontal="left" vertical="top"/>
    </xf>
    <xf numFmtId="0" fontId="0" fillId="0" borderId="0" xfId="0" applyAlignment="1">
      <alignment wrapText="1"/>
    </xf>
    <xf numFmtId="0" fontId="15" fillId="7" borderId="9" xfId="0" applyFont="1" applyFill="1" applyBorder="1" applyAlignment="1">
      <alignment horizontal="left" vertical="top" wrapText="1"/>
    </xf>
    <xf numFmtId="0" fontId="15" fillId="7" borderId="9" xfId="0" quotePrefix="1" applyFont="1" applyFill="1" applyBorder="1" applyAlignment="1">
      <alignment horizontal="left" vertical="top"/>
    </xf>
    <xf numFmtId="0" fontId="19" fillId="7" borderId="9" xfId="4" applyFill="1" applyBorder="1" applyAlignment="1">
      <alignment horizontal="left" vertical="top"/>
    </xf>
    <xf numFmtId="0" fontId="15" fillId="0" borderId="9" xfId="0" applyFont="1" applyBorder="1" applyAlignment="1">
      <alignment horizontal="left" vertical="top"/>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14" fontId="15" fillId="7" borderId="9" xfId="0" applyNumberFormat="1" applyFont="1" applyFill="1" applyBorder="1" applyAlignment="1">
      <alignment horizontal="left" vertical="top"/>
    </xf>
    <xf numFmtId="14" fontId="19" fillId="7" borderId="9" xfId="4" applyNumberFormat="1" applyFill="1" applyBorder="1" applyAlignment="1">
      <alignment horizontal="left" vertical="top"/>
    </xf>
    <xf numFmtId="164" fontId="15" fillId="7" borderId="9" xfId="0" quotePrefix="1" applyNumberFormat="1" applyFont="1" applyFill="1" applyBorder="1" applyAlignment="1">
      <alignment horizontal="left" vertical="top"/>
    </xf>
    <xf numFmtId="0" fontId="15" fillId="0" borderId="9" xfId="0" applyFont="1" applyFill="1" applyBorder="1" applyAlignment="1">
      <alignment horizontal="left" vertical="top"/>
    </xf>
    <xf numFmtId="0" fontId="14" fillId="6" borderId="12" xfId="2" applyFont="1" applyFill="1" applyBorder="1"/>
    <xf numFmtId="0" fontId="10" fillId="0" borderId="2" xfId="0" applyFont="1" applyBorder="1" applyAlignment="1">
      <alignment horizontal="left" vertical="top"/>
    </xf>
    <xf numFmtId="0" fontId="15" fillId="0" borderId="9" xfId="0" applyFont="1" applyFill="1" applyBorder="1" applyAlignment="1">
      <alignment horizontal="left" vertical="top" wrapText="1"/>
    </xf>
    <xf numFmtId="0" fontId="10" fillId="0" borderId="9" xfId="0" applyFont="1" applyFill="1" applyBorder="1" applyAlignment="1">
      <alignment vertical="top"/>
    </xf>
    <xf numFmtId="0" fontId="11" fillId="0" borderId="9" xfId="0" applyFont="1" applyBorder="1" applyAlignment="1">
      <alignment horizontal="left" vertical="top" wrapText="1"/>
    </xf>
    <xf numFmtId="0" fontId="14" fillId="6" borderId="10" xfId="2" applyFont="1" applyFill="1" applyBorder="1" applyAlignment="1">
      <alignment horizontal="center" wrapText="1"/>
    </xf>
    <xf numFmtId="0" fontId="25" fillId="0" borderId="9" xfId="0" applyFont="1" applyBorder="1" applyAlignment="1">
      <alignment horizontal="center" vertical="center"/>
    </xf>
    <xf numFmtId="0" fontId="25" fillId="0" borderId="9" xfId="0" applyFont="1" applyBorder="1" applyAlignment="1">
      <alignment horizontal="center" vertical="center" wrapText="1"/>
    </xf>
    <xf numFmtId="0" fontId="10" fillId="0" borderId="0" xfId="0" applyFont="1"/>
    <xf numFmtId="0" fontId="16" fillId="0" borderId="0" xfId="0" applyFont="1" applyAlignment="1">
      <alignment horizontal="left" vertical="top"/>
    </xf>
    <xf numFmtId="0" fontId="10" fillId="0" borderId="0" xfId="0" applyFont="1" applyAlignment="1">
      <alignment horizontal="left" vertical="top" wrapText="1"/>
    </xf>
    <xf numFmtId="0" fontId="12" fillId="0" borderId="0" xfId="0" applyFont="1"/>
    <xf numFmtId="0" fontId="11" fillId="0" borderId="2" xfId="0" applyFont="1" applyBorder="1" applyAlignment="1">
      <alignment horizontal="left" vertical="top" wrapText="1"/>
    </xf>
    <xf numFmtId="0" fontId="10" fillId="7" borderId="0" xfId="0" applyFont="1" applyFill="1" applyBorder="1" applyAlignment="1">
      <alignment horizontal="left" vertical="top" wrapText="1"/>
    </xf>
    <xf numFmtId="0" fontId="16" fillId="0" borderId="0" xfId="0" applyFont="1" applyFill="1" applyBorder="1" applyAlignment="1">
      <alignment horizontal="left" vertical="top"/>
    </xf>
    <xf numFmtId="0" fontId="11" fillId="0" borderId="0" xfId="0" applyFont="1" applyBorder="1" applyAlignment="1">
      <alignment horizontal="left" vertical="top" wrapText="1"/>
    </xf>
    <xf numFmtId="0" fontId="7" fillId="0" borderId="0" xfId="0" applyFont="1" applyBorder="1" applyAlignment="1">
      <alignment horizontal="left" vertical="top" wrapText="1"/>
    </xf>
    <xf numFmtId="0" fontId="16" fillId="8" borderId="0" xfId="0" applyFont="1" applyFill="1" applyBorder="1" applyAlignment="1">
      <alignment horizontal="left" vertical="top"/>
    </xf>
    <xf numFmtId="0" fontId="10" fillId="8" borderId="0" xfId="0" applyFont="1" applyFill="1" applyBorder="1"/>
    <xf numFmtId="0" fontId="10" fillId="8" borderId="0" xfId="0" applyFont="1" applyFill="1" applyBorder="1" applyAlignment="1">
      <alignment vertical="top"/>
    </xf>
    <xf numFmtId="0" fontId="25" fillId="0" borderId="0" xfId="0" applyFont="1" applyBorder="1" applyAlignment="1">
      <alignment horizontal="center" vertical="center"/>
    </xf>
    <xf numFmtId="0" fontId="29" fillId="8" borderId="9" xfId="0" applyFont="1" applyFill="1" applyBorder="1" applyAlignment="1">
      <alignment horizontal="left" vertical="top"/>
    </xf>
    <xf numFmtId="2" fontId="10" fillId="0" borderId="9" xfId="0" applyNumberFormat="1" applyFont="1" applyBorder="1" applyAlignment="1">
      <alignment horizontal="left" vertical="top" wrapText="1"/>
    </xf>
    <xf numFmtId="0" fontId="14" fillId="6" borderId="12" xfId="2" applyFont="1" applyFill="1" applyBorder="1" applyAlignment="1">
      <alignment horizontal="left"/>
    </xf>
    <xf numFmtId="0" fontId="16" fillId="0" borderId="9" xfId="0" applyFont="1" applyFill="1" applyBorder="1" applyAlignment="1">
      <alignment horizontal="left" vertical="top"/>
    </xf>
    <xf numFmtId="0" fontId="10" fillId="7" borderId="9" xfId="0" applyFont="1" applyFill="1" applyBorder="1"/>
    <xf numFmtId="0" fontId="15" fillId="7" borderId="9" xfId="0" applyFont="1" applyFill="1" applyBorder="1" applyAlignment="1">
      <alignment vertical="top"/>
    </xf>
    <xf numFmtId="0" fontId="10" fillId="0" borderId="9" xfId="0" applyFont="1" applyBorder="1" applyAlignment="1">
      <alignment vertical="center"/>
    </xf>
    <xf numFmtId="0" fontId="16" fillId="8" borderId="9" xfId="0" applyFont="1" applyFill="1" applyBorder="1" applyAlignment="1">
      <alignment horizontal="left" vertical="top"/>
    </xf>
    <xf numFmtId="0" fontId="10" fillId="8" borderId="9" xfId="0" applyFont="1" applyFill="1" applyBorder="1"/>
    <xf numFmtId="0" fontId="15" fillId="7" borderId="9" xfId="0" applyFont="1" applyFill="1" applyBorder="1" applyAlignment="1">
      <alignment vertical="top" wrapText="1"/>
    </xf>
    <xf numFmtId="0" fontId="11" fillId="8" borderId="9" xfId="0" applyFont="1" applyFill="1" applyBorder="1" applyAlignment="1">
      <alignment vertical="top"/>
    </xf>
    <xf numFmtId="0" fontId="10" fillId="0" borderId="9" xfId="0" applyFont="1" applyBorder="1"/>
    <xf numFmtId="0" fontId="10" fillId="7" borderId="9" xfId="0" applyFont="1" applyFill="1" applyBorder="1" applyAlignment="1">
      <alignment horizontal="left" vertical="top" wrapText="1"/>
    </xf>
    <xf numFmtId="0" fontId="10" fillId="8" borderId="9" xfId="0" applyFont="1" applyFill="1" applyBorder="1" applyAlignment="1">
      <alignment vertical="top" wrapText="1"/>
    </xf>
    <xf numFmtId="0" fontId="7" fillId="0" borderId="9" xfId="0" applyFont="1" applyBorder="1" applyAlignment="1">
      <alignment horizontal="left" vertical="top" wrapText="1"/>
    </xf>
    <xf numFmtId="0" fontId="10" fillId="7" borderId="9" xfId="0" applyFont="1" applyFill="1" applyBorder="1" applyAlignment="1">
      <alignment vertical="top" wrapText="1"/>
    </xf>
    <xf numFmtId="0" fontId="29" fillId="8" borderId="9" xfId="0" applyFont="1" applyFill="1" applyBorder="1" applyAlignment="1">
      <alignment horizontal="left" vertical="top" wrapText="1"/>
    </xf>
    <xf numFmtId="14" fontId="15" fillId="8" borderId="9" xfId="0" applyNumberFormat="1" applyFont="1" applyFill="1" applyBorder="1" applyAlignment="1">
      <alignment horizontal="left" vertical="top"/>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10" fillId="0" borderId="9" xfId="0" applyFont="1" applyFill="1" applyBorder="1"/>
    <xf numFmtId="0" fontId="10" fillId="0" borderId="9" xfId="0" applyFont="1" applyFill="1" applyBorder="1" applyAlignment="1">
      <alignment horizontal="left" vertical="top" wrapText="1"/>
    </xf>
    <xf numFmtId="0" fontId="11" fillId="7" borderId="9" xfId="0" applyFont="1" applyFill="1" applyBorder="1" applyAlignment="1">
      <alignment horizontal="left" vertical="top" wrapText="1"/>
    </xf>
    <xf numFmtId="0" fontId="15" fillId="8" borderId="9" xfId="0" applyFont="1" applyFill="1" applyBorder="1" applyAlignment="1">
      <alignment vertical="top"/>
    </xf>
    <xf numFmtId="0" fontId="17" fillId="0" borderId="0" xfId="0" applyFont="1" applyBorder="1" applyAlignment="1">
      <alignment horizontal="center" vertical="center" wrapText="1"/>
    </xf>
    <xf numFmtId="0" fontId="3" fillId="0" borderId="0" xfId="0" applyFont="1" applyAlignment="1">
      <alignment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7" fillId="0" borderId="5" xfId="0" applyFont="1" applyBorder="1" applyAlignment="1">
      <alignment horizontal="center" vertical="center" wrapText="1"/>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xf numFmtId="0" fontId="10" fillId="0" borderId="2" xfId="0" applyFont="1" applyBorder="1" applyAlignment="1">
      <alignment horizontal="left" vertical="top"/>
    </xf>
    <xf numFmtId="0" fontId="10" fillId="0" borderId="2" xfId="0" applyFont="1" applyBorder="1" applyAlignment="1">
      <alignment horizontal="left" vertical="top" wrapText="1"/>
    </xf>
    <xf numFmtId="0" fontId="10" fillId="0" borderId="1" xfId="0" applyFont="1" applyBorder="1" applyAlignment="1">
      <alignment horizontal="left" vertical="top"/>
    </xf>
    <xf numFmtId="0" fontId="14" fillId="9" borderId="0" xfId="3" applyFont="1" applyFill="1" applyBorder="1" applyAlignment="1">
      <alignment horizontal="center" vertical="center"/>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1</xdr:col>
      <xdr:colOff>3290455</xdr:colOff>
      <xdr:row>49</xdr:row>
      <xdr:rowOff>34636</xdr:rowOff>
    </xdr:from>
    <xdr:to>
      <xdr:col>8</xdr:col>
      <xdr:colOff>2944091</xdr:colOff>
      <xdr:row>67</xdr:row>
      <xdr:rowOff>535405</xdr:rowOff>
    </xdr:to>
    <xdr:pic>
      <xdr:nvPicPr>
        <xdr:cNvPr id="3" name="Picture 2">
          <a:extLst>
            <a:ext uri="{FF2B5EF4-FFF2-40B4-BE49-F238E27FC236}">
              <a16:creationId xmlns:a16="http://schemas.microsoft.com/office/drawing/2014/main" id="{5DB6DFA4-55E3-467D-B7E8-5E71B86A0D1C}"/>
            </a:ext>
          </a:extLst>
        </xdr:cNvPr>
        <xdr:cNvPicPr>
          <a:picLocks noChangeAspect="1"/>
        </xdr:cNvPicPr>
      </xdr:nvPicPr>
      <xdr:blipFill>
        <a:blip xmlns:r="http://schemas.openxmlformats.org/officeDocument/2006/relationships" r:embed="rId2"/>
        <a:stretch>
          <a:fillRect/>
        </a:stretch>
      </xdr:blipFill>
      <xdr:spPr>
        <a:xfrm>
          <a:off x="3480955" y="27068318"/>
          <a:ext cx="11499272" cy="11411223"/>
        </a:xfrm>
        <a:prstGeom prst="rect">
          <a:avLst/>
        </a:prstGeom>
      </xdr:spPr>
    </xdr:pic>
    <xdr:clientData/>
  </xdr:twoCellAnchor>
  <xdr:twoCellAnchor editAs="oneCell">
    <xdr:from>
      <xdr:col>1</xdr:col>
      <xdr:colOff>3307771</xdr:colOff>
      <xdr:row>130</xdr:row>
      <xdr:rowOff>34636</xdr:rowOff>
    </xdr:from>
    <xdr:to>
      <xdr:col>8</xdr:col>
      <xdr:colOff>3258134</xdr:colOff>
      <xdr:row>180</xdr:row>
      <xdr:rowOff>34636</xdr:rowOff>
    </xdr:to>
    <xdr:pic>
      <xdr:nvPicPr>
        <xdr:cNvPr id="4" name="Picture 3">
          <a:extLst>
            <a:ext uri="{FF2B5EF4-FFF2-40B4-BE49-F238E27FC236}">
              <a16:creationId xmlns:a16="http://schemas.microsoft.com/office/drawing/2014/main" id="{93636BDC-B9F2-43B5-976E-F056762D02BE}"/>
            </a:ext>
          </a:extLst>
        </xdr:cNvPr>
        <xdr:cNvPicPr>
          <a:picLocks noChangeAspect="1"/>
        </xdr:cNvPicPr>
      </xdr:nvPicPr>
      <xdr:blipFill>
        <a:blip xmlns:r="http://schemas.openxmlformats.org/officeDocument/2006/relationships" r:embed="rId3"/>
        <a:stretch>
          <a:fillRect/>
        </a:stretch>
      </xdr:blipFill>
      <xdr:spPr>
        <a:xfrm>
          <a:off x="3498271" y="65826409"/>
          <a:ext cx="11795999" cy="107892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operations@testbank.com" TargetMode="External"/><Relationship Id="rId7" Type="http://schemas.openxmlformats.org/officeDocument/2006/relationships/drawing" Target="../drawings/drawing2.xml"/><Relationship Id="rId2" Type="http://schemas.openxmlformats.org/officeDocument/2006/relationships/hyperlink" Target="mailto:Billy.Banker@testbank.com" TargetMode="External"/><Relationship Id="rId1" Type="http://schemas.openxmlformats.org/officeDocument/2006/relationships/hyperlink" Target="https://www.afinis.org/content/testing-apis" TargetMode="External"/><Relationship Id="rId6" Type="http://schemas.openxmlformats.org/officeDocument/2006/relationships/printerSettings" Target="../printerSettings/printerSettings2.bin"/><Relationship Id="rId5" Type="http://schemas.openxmlformats.org/officeDocument/2006/relationships/hyperlink" Target="mailto:operations@testbank.com" TargetMode="External"/><Relationship Id="rId4" Type="http://schemas.openxmlformats.org/officeDocument/2006/relationships/hyperlink" Target="mailto:Billy.Banker@testban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D3" sqref="D3"/>
    </sheetView>
  </sheetViews>
  <sheetFormatPr defaultRowHeight="14.4" x14ac:dyDescent="0.3"/>
  <cols>
    <col min="3" max="3" width="66.109375" customWidth="1"/>
    <col min="4" max="4" width="24.44140625" customWidth="1"/>
  </cols>
  <sheetData>
    <row r="1" spans="3:19" ht="69.75" customHeight="1" x14ac:dyDescent="0.3"/>
    <row r="4" spans="3:19" ht="20.399999999999999" x14ac:dyDescent="0.3">
      <c r="C4" s="115" t="s">
        <v>56</v>
      </c>
      <c r="D4" s="115"/>
      <c r="E4" s="115"/>
      <c r="F4" s="115"/>
      <c r="G4" s="115"/>
      <c r="H4" s="115"/>
      <c r="I4" s="115"/>
      <c r="J4" s="115"/>
      <c r="K4" s="115"/>
      <c r="L4" s="115"/>
      <c r="M4" s="115"/>
      <c r="N4" s="115"/>
      <c r="O4" s="115"/>
      <c r="P4" s="115"/>
      <c r="Q4" s="115"/>
      <c r="R4" s="115"/>
      <c r="S4" s="115"/>
    </row>
    <row r="5" spans="3:19" ht="10.199999999999999" customHeight="1" x14ac:dyDescent="0.3">
      <c r="C5" s="41"/>
      <c r="D5" s="41"/>
      <c r="E5" s="41"/>
      <c r="F5" s="41"/>
      <c r="G5" s="41"/>
      <c r="H5" s="41"/>
      <c r="I5" s="41"/>
      <c r="J5" s="41"/>
      <c r="K5" s="41"/>
      <c r="L5" s="41"/>
      <c r="M5" s="41"/>
      <c r="N5" s="41"/>
      <c r="O5" s="41"/>
      <c r="P5" s="41"/>
      <c r="Q5" s="41"/>
      <c r="R5" s="41"/>
      <c r="S5" s="41"/>
    </row>
    <row r="6" spans="3:19" ht="72" x14ac:dyDescent="0.3">
      <c r="C6" s="62" t="s">
        <v>102</v>
      </c>
      <c r="D6" s="56"/>
      <c r="E6" s="61"/>
      <c r="F6" s="61"/>
      <c r="G6" s="61"/>
      <c r="H6" s="61"/>
      <c r="I6" s="61"/>
      <c r="J6" s="61"/>
      <c r="K6" s="61"/>
      <c r="L6" s="61"/>
      <c r="M6" s="61"/>
      <c r="N6" s="61"/>
      <c r="O6" s="61"/>
      <c r="P6" s="61"/>
      <c r="Q6" s="61"/>
      <c r="R6" s="61"/>
      <c r="S6" s="61"/>
    </row>
    <row r="7" spans="3:19" x14ac:dyDescent="0.3">
      <c r="C7" s="42"/>
      <c r="D7" s="42"/>
      <c r="E7" s="42"/>
      <c r="F7" s="42"/>
      <c r="G7" s="42"/>
      <c r="H7" s="42"/>
      <c r="I7" s="42"/>
      <c r="J7" s="42"/>
      <c r="K7" s="42"/>
      <c r="L7" s="42"/>
      <c r="M7" s="42"/>
      <c r="N7" s="42"/>
      <c r="O7" s="42"/>
      <c r="P7" s="42"/>
      <c r="Q7" s="42"/>
      <c r="R7" s="42"/>
      <c r="S7" s="42"/>
    </row>
    <row r="9" spans="3:19" ht="17.399999999999999" x14ac:dyDescent="0.3">
      <c r="C9" s="1" t="s">
        <v>1</v>
      </c>
    </row>
    <row r="11" spans="3:19" ht="15" thickBot="1" x14ac:dyDescent="0.35">
      <c r="C11" s="2" t="s">
        <v>2</v>
      </c>
      <c r="D11" s="2" t="s">
        <v>3</v>
      </c>
    </row>
    <row r="12" spans="3:19" ht="15" thickBot="1" x14ac:dyDescent="0.35">
      <c r="C12" s="3" t="s">
        <v>212</v>
      </c>
      <c r="D12" s="44">
        <v>44378</v>
      </c>
    </row>
    <row r="13" spans="3:19" ht="17.399999999999999" x14ac:dyDescent="0.3">
      <c r="C13" s="1"/>
    </row>
    <row r="15" spans="3:19" x14ac:dyDescent="0.3">
      <c r="C15" s="4" t="s">
        <v>47</v>
      </c>
    </row>
    <row r="16" spans="3:19" ht="15" thickBot="1" x14ac:dyDescent="0.35"/>
    <row r="17" spans="3:4" ht="15" thickBot="1" x14ac:dyDescent="0.35">
      <c r="C17" s="5" t="s">
        <v>4</v>
      </c>
      <c r="D17" s="6" t="s">
        <v>54</v>
      </c>
    </row>
    <row r="18" spans="3:4" x14ac:dyDescent="0.3">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34"/>
  <sheetViews>
    <sheetView showGridLines="0" tabSelected="1" topLeftCell="A13" zoomScale="55" zoomScaleNormal="55" workbookViewId="0"/>
  </sheetViews>
  <sheetFormatPr defaultColWidth="9.109375" defaultRowHeight="15.6" x14ac:dyDescent="0.3"/>
  <cols>
    <col min="1" max="1" width="2.88671875" style="15" customWidth="1"/>
    <col min="2" max="2" width="49.5546875" style="15" customWidth="1"/>
    <col min="3" max="3" width="30.33203125" style="15" hidden="1" customWidth="1"/>
    <col min="4" max="4" width="25.5546875" style="15" hidden="1" customWidth="1"/>
    <col min="5" max="5" width="35.6640625" style="15" customWidth="1"/>
    <col min="6" max="6" width="31.6640625" style="15" customWidth="1"/>
    <col min="7" max="7" width="30" style="39" customWidth="1"/>
    <col min="8" max="8" width="30.33203125" style="39" customWidth="1"/>
    <col min="9" max="9" width="57" style="39" customWidth="1"/>
    <col min="10" max="10" width="124.33203125" style="15" customWidth="1"/>
    <col min="11" max="13" width="25.5546875" style="15" customWidth="1"/>
    <col min="14" max="16384" width="9.109375" style="15"/>
  </cols>
  <sheetData>
    <row r="1" spans="1:10" x14ac:dyDescent="0.3">
      <c r="A1" s="13"/>
      <c r="B1" s="13"/>
      <c r="C1" s="13"/>
      <c r="D1" s="13"/>
      <c r="E1" s="13"/>
      <c r="F1" s="13"/>
      <c r="G1" s="14"/>
      <c r="H1" s="14"/>
      <c r="I1" s="14"/>
      <c r="J1" s="13"/>
    </row>
    <row r="2" spans="1:10" x14ac:dyDescent="0.3">
      <c r="A2" s="13"/>
      <c r="B2" s="13"/>
      <c r="C2" s="13"/>
      <c r="D2" s="13"/>
      <c r="E2" s="13"/>
      <c r="F2" s="13"/>
      <c r="G2" s="14"/>
      <c r="H2" s="14"/>
      <c r="I2" s="14"/>
      <c r="J2" s="13"/>
    </row>
    <row r="3" spans="1:10" x14ac:dyDescent="0.3">
      <c r="A3" s="13"/>
      <c r="B3" s="13"/>
      <c r="C3" s="13"/>
      <c r="D3" s="13"/>
      <c r="E3" s="16" t="s">
        <v>5</v>
      </c>
      <c r="F3" s="17"/>
      <c r="G3" s="14"/>
      <c r="H3" s="14"/>
      <c r="I3" s="14"/>
      <c r="J3" s="13"/>
    </row>
    <row r="4" spans="1:10" ht="42.75" customHeight="1" x14ac:dyDescent="0.3">
      <c r="A4" s="13"/>
      <c r="B4" s="13"/>
      <c r="C4" s="13"/>
      <c r="D4" s="13"/>
      <c r="E4" s="116" t="s">
        <v>55</v>
      </c>
      <c r="F4" s="116"/>
      <c r="G4" s="116"/>
      <c r="H4" s="14"/>
      <c r="I4" s="14"/>
      <c r="J4" s="13"/>
    </row>
    <row r="5" spans="1:10" x14ac:dyDescent="0.3">
      <c r="A5" s="13"/>
      <c r="B5" s="13"/>
      <c r="C5" s="13"/>
      <c r="D5" s="13"/>
      <c r="E5" s="18" t="s">
        <v>17</v>
      </c>
      <c r="F5" s="117" t="s">
        <v>56</v>
      </c>
      <c r="G5" s="118"/>
      <c r="H5" s="14"/>
      <c r="I5" s="14"/>
      <c r="J5" s="13"/>
    </row>
    <row r="6" spans="1:10" x14ac:dyDescent="0.3">
      <c r="A6" s="13"/>
      <c r="B6" s="13"/>
      <c r="C6" s="13"/>
      <c r="D6" s="13"/>
      <c r="E6" s="18" t="s">
        <v>18</v>
      </c>
      <c r="F6" s="121" t="s">
        <v>54</v>
      </c>
      <c r="G6" s="122"/>
      <c r="H6" s="14"/>
      <c r="I6" s="14"/>
      <c r="J6" s="13"/>
    </row>
    <row r="7" spans="1:10" x14ac:dyDescent="0.3">
      <c r="A7" s="13"/>
      <c r="B7" s="13"/>
      <c r="C7" s="13"/>
      <c r="D7" s="13"/>
      <c r="E7" s="13"/>
      <c r="F7" s="13"/>
      <c r="G7" s="14"/>
      <c r="H7" s="14"/>
      <c r="I7" s="14"/>
      <c r="J7" s="13"/>
    </row>
    <row r="8" spans="1:10" x14ac:dyDescent="0.3">
      <c r="A8" s="13"/>
      <c r="B8" s="13"/>
      <c r="C8" s="13"/>
      <c r="D8" s="13"/>
      <c r="E8" s="13"/>
      <c r="F8" s="13"/>
      <c r="G8" s="14"/>
      <c r="H8" s="14"/>
      <c r="I8" s="14"/>
      <c r="J8" s="13"/>
    </row>
    <row r="9" spans="1:10" ht="48.75" customHeight="1" x14ac:dyDescent="0.3">
      <c r="A9" s="13"/>
      <c r="B9" s="123" t="s">
        <v>31</v>
      </c>
      <c r="C9" s="123"/>
      <c r="D9" s="123"/>
      <c r="E9" s="123"/>
      <c r="F9" s="123"/>
      <c r="G9" s="123"/>
      <c r="H9" s="123"/>
      <c r="I9" s="123"/>
      <c r="J9" s="123"/>
    </row>
    <row r="10" spans="1:10" ht="48.75" customHeight="1" x14ac:dyDescent="0.3">
      <c r="A10" s="13"/>
      <c r="B10" s="69" t="s">
        <v>15</v>
      </c>
      <c r="C10" s="69" t="s">
        <v>20</v>
      </c>
      <c r="D10" s="69" t="s">
        <v>21</v>
      </c>
      <c r="E10" s="69" t="s">
        <v>6</v>
      </c>
      <c r="F10" s="69" t="s">
        <v>16</v>
      </c>
      <c r="G10" s="92" t="s">
        <v>7</v>
      </c>
      <c r="H10" s="92" t="s">
        <v>24</v>
      </c>
      <c r="I10" s="92" t="s">
        <v>25</v>
      </c>
      <c r="J10" s="69" t="s">
        <v>8</v>
      </c>
    </row>
    <row r="11" spans="1:10" ht="48.75" customHeight="1" x14ac:dyDescent="0.3">
      <c r="A11" s="13"/>
      <c r="B11" s="93">
        <v>1</v>
      </c>
      <c r="C11" s="94" t="str">
        <f>REPT(" ",B11*3)</f>
        <v xml:space="preserve">   </v>
      </c>
      <c r="D11" s="52" t="s">
        <v>52</v>
      </c>
      <c r="E11" s="52" t="s">
        <v>76</v>
      </c>
      <c r="F11" s="95" t="s">
        <v>23</v>
      </c>
      <c r="G11" s="55" t="s">
        <v>58</v>
      </c>
      <c r="H11" s="55" t="s">
        <v>59</v>
      </c>
      <c r="I11" s="57" t="s">
        <v>57</v>
      </c>
      <c r="J11" s="96" t="s">
        <v>60</v>
      </c>
    </row>
    <row r="12" spans="1:10" ht="48.75" customHeight="1" x14ac:dyDescent="0.3">
      <c r="A12" s="13"/>
      <c r="B12" s="97">
        <v>1</v>
      </c>
      <c r="C12" s="98"/>
      <c r="D12" s="38"/>
      <c r="E12" s="38" t="s">
        <v>61</v>
      </c>
      <c r="F12" s="25" t="s">
        <v>22</v>
      </c>
      <c r="G12" s="90"/>
      <c r="H12" s="19"/>
      <c r="I12" s="20" t="s">
        <v>62</v>
      </c>
      <c r="J12" s="26"/>
    </row>
    <row r="13" spans="1:10" ht="48.75" customHeight="1" x14ac:dyDescent="0.3">
      <c r="A13" s="13"/>
      <c r="B13" s="93">
        <v>2</v>
      </c>
      <c r="C13" s="94"/>
      <c r="D13" s="52"/>
      <c r="E13" s="52" t="s">
        <v>77</v>
      </c>
      <c r="F13" s="95" t="s">
        <v>22</v>
      </c>
      <c r="G13" s="55" t="s">
        <v>63</v>
      </c>
      <c r="H13" s="55" t="s">
        <v>65</v>
      </c>
      <c r="I13" s="57" t="s">
        <v>64</v>
      </c>
      <c r="J13" s="55" t="s">
        <v>66</v>
      </c>
    </row>
    <row r="14" spans="1:10" ht="48.75" customHeight="1" x14ac:dyDescent="0.3">
      <c r="A14" s="13"/>
      <c r="B14" s="93">
        <v>2</v>
      </c>
      <c r="C14" s="94"/>
      <c r="D14" s="52"/>
      <c r="E14" s="52" t="s">
        <v>78</v>
      </c>
      <c r="F14" s="99" t="s">
        <v>67</v>
      </c>
      <c r="G14" s="55" t="s">
        <v>68</v>
      </c>
      <c r="H14" s="58" t="s">
        <v>69</v>
      </c>
      <c r="I14" s="57" t="s">
        <v>70</v>
      </c>
      <c r="J14" s="55" t="s">
        <v>71</v>
      </c>
    </row>
    <row r="15" spans="1:10" ht="48.75" customHeight="1" x14ac:dyDescent="0.3">
      <c r="A15" s="13"/>
      <c r="B15" s="93">
        <v>2</v>
      </c>
      <c r="C15" s="94"/>
      <c r="D15" s="52"/>
      <c r="E15" s="52" t="s">
        <v>79</v>
      </c>
      <c r="F15" s="99" t="s">
        <v>67</v>
      </c>
      <c r="G15" s="55" t="s">
        <v>75</v>
      </c>
      <c r="H15" s="59" t="s">
        <v>74</v>
      </c>
      <c r="I15" s="57" t="s">
        <v>73</v>
      </c>
      <c r="J15" s="55" t="s">
        <v>72</v>
      </c>
    </row>
    <row r="16" spans="1:10" ht="48.75" customHeight="1" x14ac:dyDescent="0.3">
      <c r="A16" s="13"/>
      <c r="B16" s="97">
        <v>1</v>
      </c>
      <c r="C16" s="98"/>
      <c r="D16" s="38"/>
      <c r="E16" s="38" t="s">
        <v>80</v>
      </c>
      <c r="F16" s="100"/>
      <c r="G16" s="19"/>
      <c r="H16" s="19"/>
      <c r="I16" s="20" t="s">
        <v>81</v>
      </c>
      <c r="J16" s="19" t="s">
        <v>82</v>
      </c>
    </row>
    <row r="17" spans="1:13" ht="48.75" customHeight="1" x14ac:dyDescent="0.3">
      <c r="A17" s="13"/>
      <c r="B17" s="93">
        <v>2</v>
      </c>
      <c r="C17" s="101" t="str">
        <f t="shared" ref="C17:C26" si="0">REPT(" ",B17*3)</f>
        <v xml:space="preserve">      </v>
      </c>
      <c r="D17" s="21" t="s">
        <v>9</v>
      </c>
      <c r="E17" s="21" t="str">
        <f t="shared" ref="E17:E18" si="1">CONCATENATE(C17,D17)</f>
        <v xml:space="preserve">      clearingSystemIdentification</v>
      </c>
      <c r="F17" s="22" t="s">
        <v>22</v>
      </c>
      <c r="G17" s="23" t="s">
        <v>27</v>
      </c>
      <c r="H17" s="23" t="s">
        <v>26</v>
      </c>
      <c r="I17" s="23" t="s">
        <v>10</v>
      </c>
      <c r="J17" s="22"/>
    </row>
    <row r="18" spans="1:13" ht="48.75" customHeight="1" x14ac:dyDescent="0.3">
      <c r="A18" s="13"/>
      <c r="B18" s="93">
        <v>2</v>
      </c>
      <c r="C18" s="101" t="str">
        <f t="shared" si="0"/>
        <v xml:space="preserve">      </v>
      </c>
      <c r="D18" s="21" t="s">
        <v>11</v>
      </c>
      <c r="E18" s="21" t="str">
        <f t="shared" si="1"/>
        <v xml:space="preserve">      memberIdentification </v>
      </c>
      <c r="F18" s="22" t="s">
        <v>22</v>
      </c>
      <c r="G18" s="23" t="s">
        <v>30</v>
      </c>
      <c r="H18" s="23">
        <v>61103852</v>
      </c>
      <c r="I18" s="23"/>
      <c r="J18" s="21" t="s">
        <v>28</v>
      </c>
    </row>
    <row r="19" spans="1:13" ht="48.75" customHeight="1" x14ac:dyDescent="0.3">
      <c r="A19" s="13"/>
      <c r="B19" s="97">
        <v>1</v>
      </c>
      <c r="C19" s="98"/>
      <c r="D19" s="38"/>
      <c r="E19" s="38" t="s">
        <v>83</v>
      </c>
      <c r="F19" s="25"/>
      <c r="G19" s="27"/>
      <c r="H19" s="27"/>
      <c r="I19" s="27" t="s">
        <v>84</v>
      </c>
      <c r="J19" s="19" t="s">
        <v>85</v>
      </c>
    </row>
    <row r="20" spans="1:13" ht="48.75" customHeight="1" x14ac:dyDescent="0.3">
      <c r="A20" s="13"/>
      <c r="B20" s="93">
        <v>2</v>
      </c>
      <c r="C20" s="94"/>
      <c r="D20" s="52"/>
      <c r="E20" s="21" t="s">
        <v>86</v>
      </c>
      <c r="F20" s="22" t="s">
        <v>22</v>
      </c>
      <c r="G20" s="23" t="s">
        <v>27</v>
      </c>
      <c r="H20" s="23" t="s">
        <v>26</v>
      </c>
      <c r="I20" s="23" t="s">
        <v>10</v>
      </c>
      <c r="J20" s="23"/>
    </row>
    <row r="21" spans="1:13" ht="48.75" customHeight="1" x14ac:dyDescent="0.3">
      <c r="A21" s="13"/>
      <c r="B21" s="93">
        <v>2</v>
      </c>
      <c r="C21" s="94"/>
      <c r="D21" s="52"/>
      <c r="E21" s="21" t="s">
        <v>87</v>
      </c>
      <c r="F21" s="22" t="s">
        <v>22</v>
      </c>
      <c r="G21" s="23" t="s">
        <v>30</v>
      </c>
      <c r="H21" s="23">
        <v>61103852</v>
      </c>
      <c r="I21" s="23"/>
      <c r="J21" s="23" t="s">
        <v>28</v>
      </c>
    </row>
    <row r="22" spans="1:13" ht="48.75" customHeight="1" x14ac:dyDescent="0.3">
      <c r="A22" s="13"/>
      <c r="B22" s="97">
        <v>1</v>
      </c>
      <c r="C22" s="98" t="str">
        <f t="shared" si="0"/>
        <v xml:space="preserve">   </v>
      </c>
      <c r="D22" s="38" t="s">
        <v>19</v>
      </c>
      <c r="E22" s="25" t="s">
        <v>89</v>
      </c>
      <c r="F22" s="25" t="s">
        <v>22</v>
      </c>
      <c r="G22" s="19"/>
      <c r="H22" s="26" t="s">
        <v>0</v>
      </c>
      <c r="I22" s="27" t="s">
        <v>88</v>
      </c>
      <c r="J22" s="27"/>
    </row>
    <row r="23" spans="1:13" ht="48.75" customHeight="1" x14ac:dyDescent="0.3">
      <c r="A23" s="13"/>
      <c r="B23" s="93">
        <v>2</v>
      </c>
      <c r="C23" s="94"/>
      <c r="D23" s="52"/>
      <c r="E23" s="53" t="s">
        <v>90</v>
      </c>
      <c r="F23" s="53" t="s">
        <v>22</v>
      </c>
      <c r="G23" s="23" t="s">
        <v>91</v>
      </c>
      <c r="H23" s="54"/>
      <c r="I23" s="57" t="s">
        <v>92</v>
      </c>
      <c r="J23" s="57" t="s">
        <v>94</v>
      </c>
    </row>
    <row r="24" spans="1:13" ht="48.75" customHeight="1" x14ac:dyDescent="0.3">
      <c r="A24" s="13"/>
      <c r="B24" s="93">
        <v>2</v>
      </c>
      <c r="C24" s="94"/>
      <c r="D24" s="52"/>
      <c r="E24" s="53" t="s">
        <v>93</v>
      </c>
      <c r="F24" s="28" t="s">
        <v>23</v>
      </c>
      <c r="G24" s="102" t="s">
        <v>95</v>
      </c>
      <c r="H24" s="55" t="s">
        <v>96</v>
      </c>
      <c r="I24" s="57" t="s">
        <v>97</v>
      </c>
      <c r="J24" s="55" t="s">
        <v>98</v>
      </c>
    </row>
    <row r="25" spans="1:13" ht="48.75" customHeight="1" x14ac:dyDescent="0.3">
      <c r="A25" s="13"/>
      <c r="B25" s="97">
        <v>2</v>
      </c>
      <c r="C25" s="98" t="str">
        <f t="shared" si="0"/>
        <v xml:space="preserve">      </v>
      </c>
      <c r="D25" s="38" t="s">
        <v>12</v>
      </c>
      <c r="E25" s="25" t="s">
        <v>99</v>
      </c>
      <c r="F25" s="25" t="s">
        <v>22</v>
      </c>
      <c r="G25" s="25"/>
      <c r="H25" s="26" t="s">
        <v>0</v>
      </c>
      <c r="I25" s="27" t="s">
        <v>48</v>
      </c>
      <c r="J25" s="103"/>
      <c r="M25" s="40"/>
    </row>
    <row r="26" spans="1:13" ht="48.75" customHeight="1" x14ac:dyDescent="0.3">
      <c r="A26" s="13"/>
      <c r="B26" s="93">
        <v>3</v>
      </c>
      <c r="C26" s="101" t="str">
        <f t="shared" si="0"/>
        <v xml:space="preserve">         </v>
      </c>
      <c r="D26" s="21" t="s">
        <v>13</v>
      </c>
      <c r="E26" s="22" t="s">
        <v>100</v>
      </c>
      <c r="F26" s="22" t="s">
        <v>22</v>
      </c>
      <c r="G26" s="23" t="s">
        <v>103</v>
      </c>
      <c r="H26" s="91">
        <v>1.01</v>
      </c>
      <c r="I26" s="23"/>
      <c r="J26" s="23" t="s">
        <v>104</v>
      </c>
    </row>
    <row r="27" spans="1:13" ht="48.75" customHeight="1" x14ac:dyDescent="0.3">
      <c r="A27" s="13"/>
      <c r="B27" s="93">
        <v>3</v>
      </c>
      <c r="C27" s="101"/>
      <c r="D27" s="21"/>
      <c r="E27" s="22" t="s">
        <v>101</v>
      </c>
      <c r="F27" s="60" t="s">
        <v>22</v>
      </c>
      <c r="G27" s="23" t="s">
        <v>29</v>
      </c>
      <c r="H27" s="23" t="s">
        <v>51</v>
      </c>
      <c r="I27" s="23"/>
      <c r="J27" s="23"/>
    </row>
    <row r="28" spans="1:13" ht="48.75" customHeight="1" x14ac:dyDescent="0.3">
      <c r="A28" s="13"/>
      <c r="B28" s="97">
        <v>2</v>
      </c>
      <c r="C28" s="101"/>
      <c r="D28" s="21"/>
      <c r="E28" s="25" t="s">
        <v>105</v>
      </c>
      <c r="F28" s="19" t="s">
        <v>22</v>
      </c>
      <c r="G28" s="25"/>
      <c r="H28" s="27"/>
      <c r="I28" s="27"/>
      <c r="J28" s="27"/>
    </row>
    <row r="29" spans="1:13" ht="48.75" customHeight="1" x14ac:dyDescent="0.3">
      <c r="A29" s="13"/>
      <c r="B29" s="93">
        <v>3</v>
      </c>
      <c r="C29" s="101"/>
      <c r="D29" s="21"/>
      <c r="E29" s="22" t="s">
        <v>106</v>
      </c>
      <c r="F29" s="60" t="s">
        <v>22</v>
      </c>
      <c r="G29" s="23" t="s">
        <v>109</v>
      </c>
      <c r="H29" s="55" t="s">
        <v>108</v>
      </c>
      <c r="I29" s="57" t="s">
        <v>64</v>
      </c>
      <c r="J29" s="55" t="s">
        <v>107</v>
      </c>
    </row>
    <row r="30" spans="1:13" ht="48.75" customHeight="1" x14ac:dyDescent="0.3">
      <c r="A30" s="13"/>
      <c r="B30" s="93">
        <v>3</v>
      </c>
      <c r="C30" s="101" t="str">
        <f t="shared" ref="C30" si="2">REPT(" ",B30*3)</f>
        <v xml:space="preserve">         </v>
      </c>
      <c r="D30" s="21" t="s">
        <v>14</v>
      </c>
      <c r="E30" s="22" t="s">
        <v>49</v>
      </c>
      <c r="F30" s="60" t="s">
        <v>22</v>
      </c>
      <c r="G30" s="23" t="s">
        <v>111</v>
      </c>
      <c r="H30" s="23">
        <v>8765434589</v>
      </c>
      <c r="I30" s="23" t="s">
        <v>112</v>
      </c>
      <c r="J30" s="104" t="s">
        <v>110</v>
      </c>
    </row>
    <row r="31" spans="1:13" ht="48.75" customHeight="1" x14ac:dyDescent="0.3">
      <c r="A31" s="13"/>
      <c r="B31" s="97">
        <v>2</v>
      </c>
      <c r="C31" s="101"/>
      <c r="D31" s="21"/>
      <c r="E31" s="25" t="s">
        <v>113</v>
      </c>
      <c r="F31" s="19" t="s">
        <v>22</v>
      </c>
      <c r="G31" s="25"/>
      <c r="H31" s="27"/>
      <c r="I31" s="27"/>
      <c r="J31" s="27"/>
    </row>
    <row r="32" spans="1:13" ht="48.75" customHeight="1" x14ac:dyDescent="0.3">
      <c r="A32" s="13"/>
      <c r="B32" s="93">
        <v>3</v>
      </c>
      <c r="C32" s="101"/>
      <c r="D32" s="21"/>
      <c r="E32" s="22" t="s">
        <v>106</v>
      </c>
      <c r="F32" s="60" t="s">
        <v>22</v>
      </c>
      <c r="G32" s="23" t="s">
        <v>114</v>
      </c>
      <c r="H32" s="55" t="s">
        <v>115</v>
      </c>
      <c r="I32" s="57" t="s">
        <v>64</v>
      </c>
      <c r="J32" s="55" t="s">
        <v>116</v>
      </c>
    </row>
    <row r="33" spans="1:10" ht="48.75" customHeight="1" x14ac:dyDescent="0.3">
      <c r="A33" s="13"/>
      <c r="B33" s="93">
        <v>2</v>
      </c>
      <c r="C33" s="101" t="str">
        <f t="shared" ref="C33:C34" si="3">REPT(" ",B33*3)</f>
        <v xml:space="preserve">      </v>
      </c>
      <c r="D33" s="21" t="s">
        <v>14</v>
      </c>
      <c r="E33" s="22" t="s">
        <v>118</v>
      </c>
      <c r="F33" s="60" t="s">
        <v>22</v>
      </c>
      <c r="G33" s="23" t="s">
        <v>119</v>
      </c>
      <c r="H33" s="23">
        <v>89000000000</v>
      </c>
      <c r="I33" s="23" t="s">
        <v>120</v>
      </c>
      <c r="J33" s="104" t="s">
        <v>117</v>
      </c>
    </row>
    <row r="34" spans="1:10" ht="48.75" customHeight="1" x14ac:dyDescent="0.3">
      <c r="A34" s="13"/>
      <c r="B34" s="97">
        <v>1</v>
      </c>
      <c r="C34" s="98" t="str">
        <f t="shared" si="3"/>
        <v xml:space="preserve">   </v>
      </c>
      <c r="D34" s="38" t="s">
        <v>19</v>
      </c>
      <c r="E34" s="25" t="s">
        <v>121</v>
      </c>
      <c r="F34" s="25" t="s">
        <v>22</v>
      </c>
      <c r="G34" s="19"/>
      <c r="H34" s="26" t="s">
        <v>0</v>
      </c>
      <c r="I34" s="27"/>
      <c r="J34" s="27"/>
    </row>
    <row r="35" spans="1:10" ht="48.75" customHeight="1" x14ac:dyDescent="0.3">
      <c r="A35" s="13"/>
      <c r="B35" s="93">
        <v>2</v>
      </c>
      <c r="C35" s="94"/>
      <c r="D35" s="52"/>
      <c r="E35" s="53" t="s">
        <v>90</v>
      </c>
      <c r="F35" s="53" t="s">
        <v>22</v>
      </c>
      <c r="G35" s="23" t="s">
        <v>91</v>
      </c>
      <c r="H35" s="54"/>
      <c r="I35" s="102" t="s">
        <v>92</v>
      </c>
      <c r="J35" s="105" t="s">
        <v>122</v>
      </c>
    </row>
    <row r="36" spans="1:10" ht="48.75" customHeight="1" x14ac:dyDescent="0.3">
      <c r="A36" s="13"/>
      <c r="B36" s="93">
        <v>2</v>
      </c>
      <c r="C36" s="94"/>
      <c r="D36" s="52"/>
      <c r="E36" s="53" t="s">
        <v>123</v>
      </c>
      <c r="F36" s="53" t="s">
        <v>22</v>
      </c>
      <c r="G36" s="102" t="s">
        <v>124</v>
      </c>
      <c r="H36" s="65">
        <v>44239</v>
      </c>
      <c r="I36" s="102" t="s">
        <v>125</v>
      </c>
      <c r="J36" s="105" t="s">
        <v>126</v>
      </c>
    </row>
    <row r="37" spans="1:10" ht="48.75" customHeight="1" x14ac:dyDescent="0.3">
      <c r="A37" s="13"/>
      <c r="B37" s="97">
        <v>1</v>
      </c>
      <c r="C37" s="98" t="str">
        <f t="shared" ref="C37" si="4">REPT(" ",B37*3)</f>
        <v xml:space="preserve">   </v>
      </c>
      <c r="D37" s="38" t="s">
        <v>19</v>
      </c>
      <c r="E37" s="25" t="s">
        <v>127</v>
      </c>
      <c r="F37" s="25" t="s">
        <v>22</v>
      </c>
      <c r="G37" s="19"/>
      <c r="H37" s="26" t="s">
        <v>0</v>
      </c>
      <c r="I37" s="27"/>
      <c r="J37" s="27"/>
    </row>
    <row r="38" spans="1:10" ht="48.75" customHeight="1" x14ac:dyDescent="0.3">
      <c r="A38" s="13"/>
      <c r="B38" s="93">
        <v>2</v>
      </c>
      <c r="C38" s="94"/>
      <c r="D38" s="52"/>
      <c r="E38" s="53" t="s">
        <v>128</v>
      </c>
      <c r="F38" s="53" t="s">
        <v>22</v>
      </c>
      <c r="G38" s="23" t="s">
        <v>133</v>
      </c>
      <c r="H38" s="55" t="s">
        <v>181</v>
      </c>
      <c r="I38" s="102" t="s">
        <v>132</v>
      </c>
      <c r="J38" s="105"/>
    </row>
    <row r="39" spans="1:10" ht="48.75" customHeight="1" x14ac:dyDescent="0.3">
      <c r="A39" s="13"/>
      <c r="B39" s="93">
        <v>2</v>
      </c>
      <c r="C39" s="94"/>
      <c r="D39" s="52"/>
      <c r="E39" s="53" t="s">
        <v>129</v>
      </c>
      <c r="F39" s="73" t="s">
        <v>182</v>
      </c>
      <c r="G39" s="102" t="s">
        <v>75</v>
      </c>
      <c r="H39" s="66" t="s">
        <v>139</v>
      </c>
      <c r="I39" s="102" t="s">
        <v>73</v>
      </c>
      <c r="J39" s="105" t="s">
        <v>135</v>
      </c>
    </row>
    <row r="40" spans="1:10" ht="48.75" customHeight="1" x14ac:dyDescent="0.3">
      <c r="A40" s="13"/>
      <c r="B40" s="93">
        <v>2</v>
      </c>
      <c r="C40" s="94"/>
      <c r="D40" s="52"/>
      <c r="E40" s="53" t="s">
        <v>130</v>
      </c>
      <c r="F40" s="73" t="s">
        <v>183</v>
      </c>
      <c r="G40" s="102" t="s">
        <v>134</v>
      </c>
      <c r="H40" s="67" t="s">
        <v>140</v>
      </c>
      <c r="I40" s="102" t="s">
        <v>180</v>
      </c>
      <c r="J40" s="105" t="s">
        <v>136</v>
      </c>
    </row>
    <row r="41" spans="1:10" ht="48.75" customHeight="1" x14ac:dyDescent="0.3">
      <c r="A41" s="13"/>
      <c r="B41" s="97">
        <v>2</v>
      </c>
      <c r="C41" s="94"/>
      <c r="D41" s="52"/>
      <c r="E41" s="25" t="s">
        <v>131</v>
      </c>
      <c r="F41" s="106" t="s">
        <v>184</v>
      </c>
      <c r="G41" s="19"/>
      <c r="H41" s="107"/>
      <c r="I41" s="27" t="s">
        <v>138</v>
      </c>
      <c r="J41" s="27" t="s">
        <v>137</v>
      </c>
    </row>
    <row r="42" spans="1:10" ht="48.75" customHeight="1" x14ac:dyDescent="0.3">
      <c r="A42" s="13"/>
      <c r="B42" s="93">
        <v>3</v>
      </c>
      <c r="C42" s="101" t="str">
        <f t="shared" ref="C42" si="5">REPT(" ",B42*3)</f>
        <v xml:space="preserve">         </v>
      </c>
      <c r="D42" s="21" t="s">
        <v>14</v>
      </c>
      <c r="E42" s="22" t="s">
        <v>143</v>
      </c>
      <c r="F42" s="73" t="s">
        <v>184</v>
      </c>
      <c r="G42" s="102" t="s">
        <v>142</v>
      </c>
      <c r="H42" s="55" t="s">
        <v>144</v>
      </c>
      <c r="I42" s="57" t="s">
        <v>141</v>
      </c>
      <c r="J42" s="55"/>
    </row>
    <row r="43" spans="1:10" ht="48.75" customHeight="1" x14ac:dyDescent="0.3">
      <c r="A43" s="13"/>
      <c r="B43" s="93">
        <v>3</v>
      </c>
      <c r="C43" s="101" t="str">
        <f t="shared" ref="C43:C47" si="6">REPT(" ",B43*3)</f>
        <v xml:space="preserve">         </v>
      </c>
      <c r="D43" s="21" t="s">
        <v>14</v>
      </c>
      <c r="E43" s="22" t="s">
        <v>146</v>
      </c>
      <c r="F43" s="73" t="s">
        <v>184</v>
      </c>
      <c r="G43" s="102" t="s">
        <v>147</v>
      </c>
      <c r="H43" s="55">
        <v>22306</v>
      </c>
      <c r="I43" s="57" t="s">
        <v>145</v>
      </c>
      <c r="J43" s="55"/>
    </row>
    <row r="44" spans="1:10" ht="48.75" customHeight="1" x14ac:dyDescent="0.3">
      <c r="A44" s="13"/>
      <c r="B44" s="93">
        <v>3</v>
      </c>
      <c r="C44" s="101" t="str">
        <f t="shared" ref="C44:C45" si="7">REPT(" ",B44*3)</f>
        <v xml:space="preserve">         </v>
      </c>
      <c r="D44" s="21" t="s">
        <v>14</v>
      </c>
      <c r="E44" s="22" t="s">
        <v>148</v>
      </c>
      <c r="F44" s="73" t="s">
        <v>184</v>
      </c>
      <c r="G44" s="102" t="s">
        <v>149</v>
      </c>
      <c r="H44" s="23" t="s">
        <v>151</v>
      </c>
      <c r="I44" s="23" t="s">
        <v>150</v>
      </c>
      <c r="J44" s="104"/>
    </row>
    <row r="45" spans="1:10" ht="48.75" customHeight="1" x14ac:dyDescent="0.3">
      <c r="A45" s="13"/>
      <c r="B45" s="93">
        <v>3</v>
      </c>
      <c r="C45" s="101" t="str">
        <f t="shared" si="7"/>
        <v xml:space="preserve">         </v>
      </c>
      <c r="D45" s="21" t="s">
        <v>14</v>
      </c>
      <c r="E45" s="22" t="s">
        <v>152</v>
      </c>
      <c r="F45" s="73" t="s">
        <v>184</v>
      </c>
      <c r="G45" s="102" t="s">
        <v>149</v>
      </c>
      <c r="H45" s="23" t="s">
        <v>153</v>
      </c>
      <c r="I45" s="23" t="s">
        <v>154</v>
      </c>
      <c r="J45" s="104"/>
    </row>
    <row r="46" spans="1:10" ht="48.75" customHeight="1" x14ac:dyDescent="0.3">
      <c r="A46" s="13"/>
      <c r="B46" s="93">
        <v>3</v>
      </c>
      <c r="C46" s="101" t="str">
        <f t="shared" si="6"/>
        <v xml:space="preserve">         </v>
      </c>
      <c r="D46" s="21" t="s">
        <v>14</v>
      </c>
      <c r="E46" s="22" t="s">
        <v>155</v>
      </c>
      <c r="F46" s="73" t="s">
        <v>184</v>
      </c>
      <c r="G46" s="102" t="s">
        <v>157</v>
      </c>
      <c r="H46" s="23" t="s">
        <v>158</v>
      </c>
      <c r="I46" s="23" t="s">
        <v>156</v>
      </c>
      <c r="J46" s="104"/>
    </row>
    <row r="47" spans="1:10" ht="36" hidden="1" customHeight="1" x14ac:dyDescent="0.3">
      <c r="A47" s="13"/>
      <c r="B47" s="83">
        <v>4</v>
      </c>
      <c r="C47" s="13" t="str">
        <f t="shared" si="6"/>
        <v xml:space="preserve">            </v>
      </c>
      <c r="D47" s="36"/>
      <c r="E47" s="24"/>
      <c r="F47" s="84"/>
      <c r="G47" s="82"/>
      <c r="H47" s="31"/>
      <c r="I47" s="31"/>
      <c r="J47" s="85"/>
    </row>
    <row r="48" spans="1:10" ht="48.75" customHeight="1" x14ac:dyDescent="0.3">
      <c r="A48" s="13"/>
      <c r="B48" s="63"/>
      <c r="C48" s="13"/>
      <c r="D48" s="36"/>
      <c r="E48" s="24"/>
      <c r="F48" s="64"/>
      <c r="G48" s="31"/>
      <c r="H48" s="31"/>
      <c r="I48" s="31"/>
      <c r="J48" s="31"/>
    </row>
    <row r="49" spans="1:10" ht="47.25" customHeight="1" x14ac:dyDescent="0.3">
      <c r="A49" s="13"/>
      <c r="B49" s="29"/>
      <c r="C49" s="13"/>
      <c r="D49" s="13"/>
      <c r="E49" s="120" t="s">
        <v>44</v>
      </c>
      <c r="F49" s="120"/>
      <c r="G49" s="120"/>
      <c r="H49" s="120"/>
      <c r="I49" s="120"/>
      <c r="J49" s="31"/>
    </row>
    <row r="50" spans="1:10" ht="47.25" customHeight="1" x14ac:dyDescent="0.3">
      <c r="A50" s="13"/>
      <c r="B50" s="29"/>
      <c r="C50" s="13"/>
      <c r="D50" s="13"/>
      <c r="E50" s="114"/>
      <c r="F50" s="114"/>
      <c r="G50" s="114"/>
      <c r="H50" s="114"/>
      <c r="I50" s="114"/>
      <c r="J50" s="31"/>
    </row>
    <row r="51" spans="1:10" ht="47.25" customHeight="1" x14ac:dyDescent="0.3">
      <c r="A51" s="13"/>
      <c r="B51" s="29"/>
      <c r="C51" s="13"/>
      <c r="D51" s="13"/>
      <c r="E51" s="114"/>
      <c r="F51" s="114"/>
      <c r="G51" s="114"/>
      <c r="H51" s="114"/>
      <c r="I51" s="114"/>
      <c r="J51" s="31"/>
    </row>
    <row r="52" spans="1:10" ht="47.25" customHeight="1" x14ac:dyDescent="0.3">
      <c r="A52" s="13"/>
      <c r="B52" s="29"/>
      <c r="C52" s="13"/>
      <c r="D52" s="13"/>
      <c r="E52" s="114"/>
      <c r="F52" s="114"/>
      <c r="G52" s="114"/>
      <c r="H52" s="114"/>
      <c r="I52" s="114"/>
      <c r="J52" s="31"/>
    </row>
    <row r="53" spans="1:10" ht="47.25" customHeight="1" x14ac:dyDescent="0.3">
      <c r="A53" s="13"/>
      <c r="B53" s="29"/>
      <c r="C53" s="13"/>
      <c r="D53" s="13"/>
      <c r="E53" s="114"/>
      <c r="F53" s="114"/>
      <c r="G53" s="114"/>
      <c r="H53" s="114"/>
      <c r="I53" s="114"/>
      <c r="J53" s="31"/>
    </row>
    <row r="54" spans="1:10" ht="47.25" customHeight="1" x14ac:dyDescent="0.3">
      <c r="A54" s="13"/>
      <c r="B54" s="29"/>
      <c r="C54" s="13"/>
      <c r="D54" s="13"/>
      <c r="E54" s="114"/>
      <c r="F54" s="114"/>
      <c r="G54" s="114"/>
      <c r="H54" s="114"/>
      <c r="I54" s="114"/>
      <c r="J54" s="31"/>
    </row>
    <row r="55" spans="1:10" ht="47.25" customHeight="1" x14ac:dyDescent="0.3">
      <c r="A55" s="13"/>
      <c r="B55" s="29"/>
      <c r="C55" s="13"/>
      <c r="D55" s="13"/>
      <c r="E55" s="114"/>
      <c r="F55" s="114"/>
      <c r="G55" s="114"/>
      <c r="H55" s="114"/>
      <c r="I55" s="114"/>
      <c r="J55" s="31"/>
    </row>
    <row r="56" spans="1:10" ht="47.25" customHeight="1" x14ac:dyDescent="0.3">
      <c r="A56" s="13"/>
      <c r="B56" s="29"/>
      <c r="C56" s="13"/>
      <c r="D56" s="13"/>
      <c r="E56" s="114"/>
      <c r="F56" s="114"/>
      <c r="G56" s="114"/>
      <c r="H56" s="114"/>
      <c r="I56" s="114"/>
      <c r="J56" s="31"/>
    </row>
    <row r="57" spans="1:10" ht="47.25" customHeight="1" x14ac:dyDescent="0.3">
      <c r="A57" s="13"/>
      <c r="B57" s="29"/>
      <c r="C57" s="13"/>
      <c r="D57" s="13"/>
      <c r="E57" s="114"/>
      <c r="F57" s="114"/>
      <c r="G57" s="114"/>
      <c r="H57" s="114"/>
      <c r="I57" s="114"/>
      <c r="J57" s="31"/>
    </row>
    <row r="58" spans="1:10" ht="47.25" customHeight="1" x14ac:dyDescent="0.3">
      <c r="A58" s="13"/>
      <c r="B58" s="29"/>
      <c r="C58" s="13"/>
      <c r="D58" s="13"/>
      <c r="E58" s="114"/>
      <c r="F58" s="114"/>
      <c r="G58" s="114"/>
      <c r="H58" s="114"/>
      <c r="I58" s="114"/>
      <c r="J58" s="31"/>
    </row>
    <row r="59" spans="1:10" ht="47.25" customHeight="1" x14ac:dyDescent="0.3">
      <c r="A59" s="13"/>
      <c r="B59" s="29"/>
      <c r="C59" s="13"/>
      <c r="D59" s="13"/>
      <c r="E59" s="114"/>
      <c r="F59" s="114"/>
      <c r="G59" s="114"/>
      <c r="H59" s="114"/>
      <c r="I59" s="114"/>
      <c r="J59" s="31"/>
    </row>
    <row r="60" spans="1:10" ht="47.25" customHeight="1" x14ac:dyDescent="0.3">
      <c r="A60" s="13"/>
      <c r="B60" s="29"/>
      <c r="C60" s="13"/>
      <c r="D60" s="13"/>
      <c r="E60" s="114"/>
      <c r="F60" s="114"/>
      <c r="G60" s="114"/>
      <c r="H60" s="114"/>
      <c r="I60" s="114"/>
      <c r="J60" s="31"/>
    </row>
    <row r="61" spans="1:10" ht="47.25" customHeight="1" x14ac:dyDescent="0.3">
      <c r="A61" s="13"/>
      <c r="B61" s="29"/>
      <c r="C61" s="13"/>
      <c r="D61" s="13"/>
      <c r="E61" s="114"/>
      <c r="F61" s="114"/>
      <c r="G61" s="114"/>
      <c r="H61" s="114"/>
      <c r="I61" s="114"/>
      <c r="J61" s="31"/>
    </row>
    <row r="62" spans="1:10" ht="47.25" customHeight="1" x14ac:dyDescent="0.3">
      <c r="A62" s="13"/>
      <c r="B62" s="29"/>
      <c r="C62" s="13"/>
      <c r="D62" s="13"/>
      <c r="E62" s="114"/>
      <c r="F62" s="114"/>
      <c r="G62" s="114"/>
      <c r="H62" s="114"/>
      <c r="I62" s="114"/>
      <c r="J62" s="31"/>
    </row>
    <row r="63" spans="1:10" ht="47.25" customHeight="1" x14ac:dyDescent="0.3">
      <c r="A63" s="13"/>
      <c r="B63" s="29"/>
      <c r="C63" s="13"/>
      <c r="D63" s="13"/>
      <c r="E63" s="114"/>
      <c r="F63" s="114"/>
      <c r="G63" s="114"/>
      <c r="H63" s="114"/>
      <c r="I63" s="114"/>
      <c r="J63" s="31"/>
    </row>
    <row r="64" spans="1:10" ht="47.25" customHeight="1" x14ac:dyDescent="0.3">
      <c r="A64" s="13"/>
      <c r="B64" s="29"/>
      <c r="C64" s="13"/>
      <c r="D64" s="13"/>
      <c r="E64" s="114"/>
      <c r="F64" s="114"/>
      <c r="G64" s="114"/>
      <c r="H64" s="114"/>
      <c r="I64" s="114"/>
      <c r="J64" s="31"/>
    </row>
    <row r="65" spans="1:10" ht="47.25" customHeight="1" x14ac:dyDescent="0.3">
      <c r="A65" s="13"/>
      <c r="B65" s="29"/>
      <c r="C65" s="13"/>
      <c r="D65" s="13"/>
      <c r="E65" s="114"/>
      <c r="F65" s="114"/>
      <c r="G65" s="114"/>
      <c r="H65" s="114"/>
      <c r="I65" s="114"/>
      <c r="J65" s="31"/>
    </row>
    <row r="66" spans="1:10" ht="47.25" customHeight="1" x14ac:dyDescent="0.3">
      <c r="A66" s="13"/>
      <c r="B66" s="29"/>
      <c r="C66" s="13"/>
      <c r="D66" s="13"/>
      <c r="E66" s="114"/>
      <c r="F66" s="114"/>
      <c r="G66" s="114"/>
      <c r="H66" s="114"/>
      <c r="I66" s="114"/>
      <c r="J66" s="31"/>
    </row>
    <row r="67" spans="1:10" ht="47.25" customHeight="1" x14ac:dyDescent="0.3">
      <c r="A67" s="13"/>
      <c r="B67" s="29"/>
      <c r="C67" s="13"/>
      <c r="D67" s="13"/>
      <c r="E67" s="114"/>
      <c r="F67" s="114"/>
      <c r="G67" s="114"/>
      <c r="H67" s="114"/>
      <c r="I67" s="114"/>
      <c r="J67" s="31"/>
    </row>
    <row r="68" spans="1:10" ht="47.25" customHeight="1" x14ac:dyDescent="0.3">
      <c r="A68" s="13"/>
      <c r="B68" s="29"/>
      <c r="C68" s="13"/>
      <c r="D68" s="13"/>
      <c r="E68" s="114"/>
      <c r="F68" s="114"/>
      <c r="G68" s="114"/>
      <c r="H68" s="114"/>
      <c r="I68" s="114"/>
      <c r="J68" s="31"/>
    </row>
    <row r="69" spans="1:10" ht="47.25" customHeight="1" x14ac:dyDescent="0.3">
      <c r="A69" s="13"/>
      <c r="B69" s="29"/>
      <c r="C69" s="13"/>
      <c r="D69" s="13"/>
      <c r="E69" s="114"/>
      <c r="F69" s="114"/>
      <c r="G69" s="114"/>
      <c r="H69" s="114"/>
      <c r="I69" s="114"/>
      <c r="J69" s="31"/>
    </row>
    <row r="70" spans="1:10" ht="39.75" customHeight="1" x14ac:dyDescent="0.3">
      <c r="A70" s="13"/>
      <c r="B70" s="29"/>
      <c r="C70" s="13"/>
      <c r="D70" s="32"/>
      <c r="E70" s="13"/>
      <c r="F70" s="13"/>
      <c r="G70" s="14"/>
      <c r="H70" s="14"/>
      <c r="I70" s="31"/>
      <c r="J70" s="13"/>
    </row>
    <row r="71" spans="1:10" ht="16.5" customHeight="1" x14ac:dyDescent="0.3">
      <c r="A71" s="13"/>
      <c r="B71" s="29"/>
      <c r="C71" s="13"/>
      <c r="D71" s="13"/>
      <c r="E71" s="24"/>
      <c r="F71" s="24"/>
      <c r="G71" s="24"/>
      <c r="H71" s="24"/>
      <c r="I71" s="24"/>
      <c r="J71" s="24"/>
    </row>
    <row r="72" spans="1:10" ht="16.5" customHeight="1" x14ac:dyDescent="0.3">
      <c r="A72" s="13"/>
      <c r="B72" s="29"/>
      <c r="C72" s="13"/>
      <c r="D72" s="13"/>
      <c r="E72" s="24"/>
      <c r="F72" s="24"/>
      <c r="G72" s="24"/>
      <c r="H72" s="24"/>
      <c r="I72" s="24"/>
      <c r="J72" s="24"/>
    </row>
    <row r="73" spans="1:10" ht="47.25" customHeight="1" x14ac:dyDescent="0.3">
      <c r="A73" s="128" t="s">
        <v>50</v>
      </c>
      <c r="B73" s="128"/>
      <c r="C73" s="128"/>
      <c r="D73" s="128"/>
      <c r="E73" s="128"/>
      <c r="F73" s="128"/>
      <c r="G73" s="128"/>
      <c r="H73" s="128"/>
      <c r="I73" s="128"/>
      <c r="J73" s="128"/>
    </row>
    <row r="74" spans="1:10" ht="47.25" customHeight="1" x14ac:dyDescent="0.3">
      <c r="A74" s="13"/>
      <c r="B74" s="29"/>
      <c r="C74" s="13"/>
      <c r="D74" s="13"/>
      <c r="E74" s="13"/>
      <c r="F74" s="13"/>
      <c r="G74" s="13"/>
      <c r="H74" s="13"/>
      <c r="I74" s="13"/>
      <c r="J74" s="31"/>
    </row>
    <row r="75" spans="1:10" ht="47.25" customHeight="1" x14ac:dyDescent="0.3">
      <c r="A75" s="13"/>
      <c r="B75" s="29"/>
      <c r="C75" s="13"/>
      <c r="D75" s="13"/>
      <c r="E75" s="124" t="s">
        <v>202</v>
      </c>
      <c r="F75" s="124"/>
      <c r="G75" s="124"/>
      <c r="H75" s="124"/>
      <c r="I75" s="124"/>
      <c r="J75" s="31"/>
    </row>
    <row r="76" spans="1:10" ht="47.25" customHeight="1" x14ac:dyDescent="0.3">
      <c r="A76" s="13"/>
      <c r="B76" s="29"/>
      <c r="C76" s="13"/>
      <c r="D76" s="13"/>
      <c r="E76" s="13"/>
      <c r="F76" s="13"/>
      <c r="G76" s="13"/>
      <c r="H76" s="13"/>
      <c r="I76" s="31"/>
      <c r="J76" s="31"/>
    </row>
    <row r="77" spans="1:10" ht="21.75" customHeight="1" x14ac:dyDescent="0.3">
      <c r="A77" s="13"/>
      <c r="B77" s="29"/>
      <c r="C77" s="13"/>
      <c r="D77" s="13"/>
      <c r="E77" s="33" t="s">
        <v>40</v>
      </c>
      <c r="F77" s="34" t="s">
        <v>41</v>
      </c>
      <c r="G77" s="35" t="s">
        <v>43</v>
      </c>
      <c r="H77" s="34" t="s">
        <v>32</v>
      </c>
      <c r="I77" s="31"/>
      <c r="J77" s="31"/>
    </row>
    <row r="78" spans="1:10" ht="21.75" customHeight="1" x14ac:dyDescent="0.3">
      <c r="A78" s="13"/>
      <c r="B78" s="29"/>
      <c r="C78" s="13"/>
      <c r="D78" s="13"/>
      <c r="E78" s="8">
        <v>201</v>
      </c>
      <c r="F78" s="9" t="s">
        <v>201</v>
      </c>
      <c r="G78" s="10"/>
      <c r="H78" s="125" t="s">
        <v>203</v>
      </c>
      <c r="I78" s="125"/>
      <c r="J78" s="31"/>
    </row>
    <row r="79" spans="1:10" ht="21.75" customHeight="1" x14ac:dyDescent="0.3">
      <c r="A79" s="13"/>
      <c r="B79" s="29"/>
      <c r="C79" s="13"/>
      <c r="D79" s="13"/>
      <c r="E79" s="8">
        <v>400</v>
      </c>
      <c r="F79" s="9" t="s">
        <v>33</v>
      </c>
      <c r="G79" s="10"/>
      <c r="H79" s="125" t="s">
        <v>34</v>
      </c>
      <c r="I79" s="125"/>
      <c r="J79" s="31"/>
    </row>
    <row r="80" spans="1:10" ht="21.75" customHeight="1" x14ac:dyDescent="0.3">
      <c r="A80" s="13"/>
      <c r="B80" s="29"/>
      <c r="C80" s="13"/>
      <c r="D80" s="13"/>
      <c r="E80" s="8"/>
      <c r="F80" s="9"/>
      <c r="G80" s="10">
        <v>2000</v>
      </c>
      <c r="H80" s="125" t="s">
        <v>204</v>
      </c>
      <c r="I80" s="125"/>
      <c r="J80" s="31"/>
    </row>
    <row r="81" spans="1:10" ht="21.75" customHeight="1" x14ac:dyDescent="0.3">
      <c r="A81" s="13"/>
      <c r="B81" s="29"/>
      <c r="C81" s="13"/>
      <c r="D81" s="13"/>
      <c r="E81" s="8"/>
      <c r="F81" s="9"/>
      <c r="G81" s="10">
        <v>2001</v>
      </c>
      <c r="H81" s="125" t="s">
        <v>42</v>
      </c>
      <c r="I81" s="125"/>
      <c r="J81" s="31"/>
    </row>
    <row r="82" spans="1:10" ht="21.75" customHeight="1" x14ac:dyDescent="0.3">
      <c r="A82" s="13"/>
      <c r="B82" s="29"/>
      <c r="C82" s="13"/>
      <c r="D82" s="13"/>
      <c r="E82" s="8"/>
      <c r="F82" s="9"/>
      <c r="G82" s="10">
        <v>2002</v>
      </c>
      <c r="H82" s="70" t="s">
        <v>205</v>
      </c>
      <c r="I82" s="70"/>
      <c r="J82" s="31"/>
    </row>
    <row r="83" spans="1:10" ht="21.75" customHeight="1" x14ac:dyDescent="0.3">
      <c r="A83" s="13"/>
      <c r="B83" s="29"/>
      <c r="C83" s="13"/>
      <c r="D83" s="13"/>
      <c r="E83" s="8"/>
      <c r="F83" s="9"/>
      <c r="G83" s="10">
        <v>2003</v>
      </c>
      <c r="H83" s="70" t="s">
        <v>206</v>
      </c>
      <c r="I83" s="70"/>
      <c r="J83" s="31"/>
    </row>
    <row r="84" spans="1:10" ht="21.75" customHeight="1" x14ac:dyDescent="0.3">
      <c r="A84" s="13"/>
      <c r="B84" s="29"/>
      <c r="C84" s="13"/>
      <c r="D84" s="13"/>
      <c r="E84" s="8"/>
      <c r="F84" s="9"/>
      <c r="G84" s="10">
        <v>2004</v>
      </c>
      <c r="H84" s="125" t="s">
        <v>39</v>
      </c>
      <c r="I84" s="125"/>
      <c r="J84" s="31"/>
    </row>
    <row r="85" spans="1:10" ht="21.75" customHeight="1" x14ac:dyDescent="0.3">
      <c r="A85" s="13"/>
      <c r="B85" s="29"/>
      <c r="C85" s="13"/>
      <c r="D85" s="13"/>
      <c r="E85" s="8">
        <v>401</v>
      </c>
      <c r="F85" s="9" t="s">
        <v>35</v>
      </c>
      <c r="G85" s="10"/>
      <c r="H85" s="125" t="s">
        <v>36</v>
      </c>
      <c r="I85" s="125"/>
      <c r="J85" s="31"/>
    </row>
    <row r="86" spans="1:10" s="80" customFormat="1" ht="21.75" customHeight="1" x14ac:dyDescent="0.3">
      <c r="A86" s="77"/>
      <c r="B86" s="78"/>
      <c r="C86" s="77"/>
      <c r="D86" s="77"/>
      <c r="E86" s="8">
        <v>403</v>
      </c>
      <c r="F86" s="9" t="s">
        <v>194</v>
      </c>
      <c r="G86" s="10"/>
      <c r="H86" s="126" t="s">
        <v>195</v>
      </c>
      <c r="I86" s="125"/>
      <c r="J86" s="79"/>
    </row>
    <row r="87" spans="1:10" ht="21.75" customHeight="1" x14ac:dyDescent="0.3">
      <c r="A87" s="13"/>
      <c r="B87" s="29"/>
      <c r="C87" s="13"/>
      <c r="D87" s="13"/>
      <c r="E87" s="8">
        <v>404</v>
      </c>
      <c r="F87" s="9" t="s">
        <v>37</v>
      </c>
      <c r="G87" s="10"/>
      <c r="H87" s="125" t="s">
        <v>208</v>
      </c>
      <c r="I87" s="125"/>
      <c r="J87" s="31"/>
    </row>
    <row r="88" spans="1:10" ht="21.75" customHeight="1" x14ac:dyDescent="0.3">
      <c r="A88" s="13"/>
      <c r="B88" s="29"/>
      <c r="C88" s="13"/>
      <c r="D88" s="13"/>
      <c r="E88" s="8">
        <v>405</v>
      </c>
      <c r="F88" s="9" t="s">
        <v>198</v>
      </c>
      <c r="G88" s="10"/>
      <c r="H88" s="125" t="s">
        <v>209</v>
      </c>
      <c r="I88" s="125"/>
      <c r="J88" s="31"/>
    </row>
    <row r="89" spans="1:10" ht="21.75" customHeight="1" x14ac:dyDescent="0.3">
      <c r="A89" s="13"/>
      <c r="B89" s="29"/>
      <c r="C89" s="13"/>
      <c r="D89" s="13"/>
      <c r="E89" s="8">
        <v>406</v>
      </c>
      <c r="F89" s="9" t="s">
        <v>199</v>
      </c>
      <c r="G89" s="10"/>
      <c r="H89" s="125" t="s">
        <v>210</v>
      </c>
      <c r="I89" s="125"/>
      <c r="J89" s="31"/>
    </row>
    <row r="90" spans="1:10" ht="21.75" customHeight="1" x14ac:dyDescent="0.3">
      <c r="A90" s="13"/>
      <c r="B90" s="29"/>
      <c r="C90" s="13"/>
      <c r="D90" s="13"/>
      <c r="E90" s="8">
        <v>415</v>
      </c>
      <c r="F90" s="81" t="s">
        <v>200</v>
      </c>
      <c r="G90" s="10"/>
      <c r="H90" s="125" t="s">
        <v>211</v>
      </c>
      <c r="I90" s="125"/>
      <c r="J90" s="31"/>
    </row>
    <row r="91" spans="1:10" ht="21.75" customHeight="1" x14ac:dyDescent="0.3">
      <c r="A91" s="13"/>
      <c r="B91" s="29"/>
      <c r="C91" s="13"/>
      <c r="D91" s="13"/>
      <c r="E91" s="11">
        <v>500</v>
      </c>
      <c r="F91" s="12" t="s">
        <v>38</v>
      </c>
      <c r="G91" s="10"/>
      <c r="H91" s="127" t="s">
        <v>207</v>
      </c>
      <c r="I91" s="127"/>
      <c r="J91" s="31"/>
    </row>
    <row r="92" spans="1:10" s="80" customFormat="1" ht="21.75" customHeight="1" x14ac:dyDescent="0.3">
      <c r="A92" s="77"/>
      <c r="B92" s="78"/>
      <c r="C92" s="77"/>
      <c r="D92" s="77"/>
      <c r="E92" s="11">
        <v>503</v>
      </c>
      <c r="F92" s="12" t="s">
        <v>196</v>
      </c>
      <c r="G92" s="10"/>
      <c r="H92" s="127" t="s">
        <v>197</v>
      </c>
      <c r="I92" s="127"/>
      <c r="J92" s="79"/>
    </row>
    <row r="93" spans="1:10" x14ac:dyDescent="0.3">
      <c r="A93" s="13"/>
      <c r="B93" s="13"/>
      <c r="C93" s="13"/>
      <c r="D93" s="13"/>
      <c r="E93" s="24"/>
      <c r="F93" s="36"/>
      <c r="G93" s="37"/>
      <c r="H93" s="14"/>
      <c r="I93" s="14"/>
      <c r="J93" s="13"/>
    </row>
    <row r="94" spans="1:10" x14ac:dyDescent="0.3">
      <c r="A94" s="13"/>
      <c r="B94" s="13"/>
      <c r="C94" s="13"/>
      <c r="D94" s="13"/>
      <c r="E94" s="32"/>
      <c r="F94" s="36"/>
      <c r="G94" s="14"/>
      <c r="H94" s="14"/>
      <c r="I94" s="14"/>
      <c r="J94" s="13"/>
    </row>
    <row r="95" spans="1:10" x14ac:dyDescent="0.3">
      <c r="A95" s="13"/>
      <c r="B95" s="13"/>
      <c r="C95" s="13"/>
      <c r="D95" s="13"/>
      <c r="E95" s="13" t="s">
        <v>45</v>
      </c>
      <c r="F95" s="36"/>
      <c r="G95" s="14"/>
      <c r="H95" s="14"/>
      <c r="I95" s="14"/>
      <c r="J95" s="13"/>
    </row>
    <row r="96" spans="1:10" x14ac:dyDescent="0.3">
      <c r="A96" s="13"/>
      <c r="B96" s="13"/>
      <c r="C96" s="13"/>
      <c r="D96" s="13"/>
      <c r="E96" s="43" t="s">
        <v>46</v>
      </c>
      <c r="F96" s="13"/>
      <c r="G96" s="14"/>
      <c r="H96" s="14"/>
      <c r="I96" s="14"/>
      <c r="J96" s="13"/>
    </row>
    <row r="97" spans="1:13" x14ac:dyDescent="0.3">
      <c r="A97" s="13"/>
      <c r="B97" s="13"/>
      <c r="C97" s="13"/>
      <c r="D97" s="13"/>
      <c r="E97" s="13"/>
      <c r="F97" s="13"/>
      <c r="G97" s="14"/>
      <c r="H97" s="14"/>
      <c r="I97" s="14"/>
      <c r="J97" s="13"/>
    </row>
    <row r="98" spans="1:13" x14ac:dyDescent="0.3">
      <c r="A98" s="13"/>
      <c r="B98" s="13"/>
      <c r="C98" s="13"/>
      <c r="D98" s="13"/>
      <c r="E98" s="13"/>
      <c r="F98" s="13"/>
      <c r="G98" s="14"/>
      <c r="H98" s="14"/>
      <c r="I98" s="14"/>
      <c r="J98" s="13"/>
    </row>
    <row r="99" spans="1:13" ht="49.5" customHeight="1" x14ac:dyDescent="0.3">
      <c r="A99" s="13"/>
      <c r="B99" s="119" t="s">
        <v>166</v>
      </c>
      <c r="C99" s="119"/>
      <c r="D99" s="119"/>
      <c r="E99" s="119"/>
      <c r="F99" s="119"/>
      <c r="G99" s="119"/>
      <c r="H99" s="119"/>
      <c r="I99" s="119"/>
      <c r="J99" s="119"/>
    </row>
    <row r="100" spans="1:13" ht="49.5" customHeight="1" x14ac:dyDescent="0.3">
      <c r="A100" s="13"/>
      <c r="B100" s="69" t="s">
        <v>15</v>
      </c>
      <c r="C100" s="69" t="s">
        <v>20</v>
      </c>
      <c r="D100" s="69" t="s">
        <v>21</v>
      </c>
      <c r="E100" s="69" t="s">
        <v>6</v>
      </c>
      <c r="F100" s="69" t="s">
        <v>16</v>
      </c>
      <c r="G100" s="92" t="s">
        <v>7</v>
      </c>
      <c r="H100" s="92" t="s">
        <v>24</v>
      </c>
      <c r="I100" s="92" t="s">
        <v>25</v>
      </c>
      <c r="J100" s="69" t="s">
        <v>8</v>
      </c>
      <c r="K100" s="74" t="s">
        <v>190</v>
      </c>
      <c r="L100" s="74" t="s">
        <v>188</v>
      </c>
      <c r="M100" s="74" t="s">
        <v>189</v>
      </c>
    </row>
    <row r="101" spans="1:13" ht="67.5" customHeight="1" x14ac:dyDescent="0.3">
      <c r="A101" s="13"/>
      <c r="B101" s="93">
        <v>1</v>
      </c>
      <c r="C101" s="110" t="str">
        <f>REPT(" ",B101*3)</f>
        <v xml:space="preserve">   </v>
      </c>
      <c r="D101" s="72" t="s">
        <v>52</v>
      </c>
      <c r="E101" s="72" t="s">
        <v>167</v>
      </c>
      <c r="F101" s="111" t="s">
        <v>168</v>
      </c>
      <c r="G101" s="22" t="s">
        <v>185</v>
      </c>
      <c r="H101" s="71" t="s">
        <v>187</v>
      </c>
      <c r="I101" s="112" t="s">
        <v>178</v>
      </c>
      <c r="J101" s="96" t="s">
        <v>169</v>
      </c>
      <c r="K101" s="108" t="s">
        <v>191</v>
      </c>
      <c r="L101" s="76" t="s">
        <v>192</v>
      </c>
      <c r="M101" s="76" t="s">
        <v>193</v>
      </c>
    </row>
    <row r="102" spans="1:13" ht="49.5" customHeight="1" x14ac:dyDescent="0.3">
      <c r="A102" s="13"/>
      <c r="B102" s="93">
        <v>1</v>
      </c>
      <c r="C102" s="110"/>
      <c r="D102" s="72"/>
      <c r="E102" s="72" t="s">
        <v>159</v>
      </c>
      <c r="F102" s="111" t="s">
        <v>161</v>
      </c>
      <c r="G102" s="22" t="s">
        <v>58</v>
      </c>
      <c r="H102" s="68"/>
      <c r="I102" s="57" t="s">
        <v>57</v>
      </c>
      <c r="J102" s="96" t="s">
        <v>160</v>
      </c>
      <c r="K102" s="109" t="s">
        <v>186</v>
      </c>
      <c r="L102" s="75" t="s">
        <v>186</v>
      </c>
      <c r="M102" s="75" t="s">
        <v>186</v>
      </c>
    </row>
    <row r="103" spans="1:13" ht="49.5" customHeight="1" x14ac:dyDescent="0.3">
      <c r="A103" s="13"/>
      <c r="B103" s="97">
        <v>1</v>
      </c>
      <c r="C103" s="110"/>
      <c r="D103" s="72"/>
      <c r="E103" s="25" t="s">
        <v>170</v>
      </c>
      <c r="F103" s="25" t="s">
        <v>22</v>
      </c>
      <c r="G103" s="25"/>
      <c r="H103" s="26" t="s">
        <v>0</v>
      </c>
      <c r="I103" s="27" t="s">
        <v>48</v>
      </c>
      <c r="J103" s="103"/>
      <c r="K103" s="109" t="s">
        <v>186</v>
      </c>
      <c r="L103" s="75" t="s">
        <v>186</v>
      </c>
      <c r="M103" s="75" t="s">
        <v>186</v>
      </c>
    </row>
    <row r="104" spans="1:13" ht="49.5" customHeight="1" x14ac:dyDescent="0.3">
      <c r="A104" s="13"/>
      <c r="B104" s="93">
        <v>2</v>
      </c>
      <c r="C104" s="101" t="str">
        <f t="shared" ref="C104:C106" si="8">REPT(" ",B104*3)</f>
        <v xml:space="preserve">      </v>
      </c>
      <c r="D104" s="21" t="s">
        <v>9</v>
      </c>
      <c r="E104" s="22" t="s">
        <v>99</v>
      </c>
      <c r="F104" s="22" t="s">
        <v>22</v>
      </c>
      <c r="G104" s="23" t="s">
        <v>103</v>
      </c>
      <c r="H104" s="23">
        <v>1.01</v>
      </c>
      <c r="I104" s="23"/>
      <c r="J104" s="23" t="s">
        <v>104</v>
      </c>
      <c r="K104" s="109" t="s">
        <v>186</v>
      </c>
      <c r="L104" s="75" t="s">
        <v>186</v>
      </c>
      <c r="M104" s="75" t="s">
        <v>186</v>
      </c>
    </row>
    <row r="105" spans="1:13" ht="49.5" customHeight="1" x14ac:dyDescent="0.3">
      <c r="A105" s="13"/>
      <c r="B105" s="93">
        <v>2</v>
      </c>
      <c r="C105" s="101" t="str">
        <f t="shared" si="8"/>
        <v xml:space="preserve">      </v>
      </c>
      <c r="D105" s="21" t="s">
        <v>11</v>
      </c>
      <c r="E105" s="22" t="s">
        <v>171</v>
      </c>
      <c r="F105" s="60" t="s">
        <v>22</v>
      </c>
      <c r="G105" s="23" t="s">
        <v>29</v>
      </c>
      <c r="H105" s="23" t="s">
        <v>51</v>
      </c>
      <c r="I105" s="23"/>
      <c r="J105" s="23"/>
      <c r="K105" s="109" t="s">
        <v>186</v>
      </c>
      <c r="L105" s="75" t="s">
        <v>186</v>
      </c>
      <c r="M105" s="75" t="s">
        <v>186</v>
      </c>
    </row>
    <row r="106" spans="1:13" ht="49.5" customHeight="1" x14ac:dyDescent="0.3">
      <c r="A106" s="13"/>
      <c r="B106" s="97">
        <v>1</v>
      </c>
      <c r="C106" s="98" t="str">
        <f t="shared" si="8"/>
        <v xml:space="preserve">   </v>
      </c>
      <c r="D106" s="38" t="s">
        <v>19</v>
      </c>
      <c r="E106" s="25" t="s">
        <v>121</v>
      </c>
      <c r="F106" s="25" t="s">
        <v>22</v>
      </c>
      <c r="G106" s="19"/>
      <c r="H106" s="26" t="s">
        <v>0</v>
      </c>
      <c r="I106" s="27"/>
      <c r="J106" s="38"/>
      <c r="K106" s="109" t="s">
        <v>186</v>
      </c>
      <c r="L106" s="75" t="s">
        <v>186</v>
      </c>
      <c r="M106" s="75" t="s">
        <v>186</v>
      </c>
    </row>
    <row r="107" spans="1:13" ht="49.5" customHeight="1" x14ac:dyDescent="0.3">
      <c r="A107" s="13"/>
      <c r="B107" s="93">
        <v>2</v>
      </c>
      <c r="C107" s="94"/>
      <c r="D107" s="52"/>
      <c r="E107" s="53" t="s">
        <v>90</v>
      </c>
      <c r="F107" s="53" t="s">
        <v>22</v>
      </c>
      <c r="G107" s="23" t="s">
        <v>91</v>
      </c>
      <c r="H107" s="54"/>
      <c r="I107" s="102" t="s">
        <v>92</v>
      </c>
      <c r="J107" s="102" t="s">
        <v>122</v>
      </c>
      <c r="K107" s="109" t="s">
        <v>186</v>
      </c>
      <c r="L107" s="75" t="s">
        <v>186</v>
      </c>
      <c r="M107" s="75" t="s">
        <v>186</v>
      </c>
    </row>
    <row r="108" spans="1:13" ht="49.5" customHeight="1" x14ac:dyDescent="0.3">
      <c r="A108" s="13"/>
      <c r="B108" s="93">
        <v>2</v>
      </c>
      <c r="C108" s="94"/>
      <c r="D108" s="52"/>
      <c r="E108" s="53" t="s">
        <v>123</v>
      </c>
      <c r="F108" s="53" t="s">
        <v>22</v>
      </c>
      <c r="G108" s="102" t="s">
        <v>124</v>
      </c>
      <c r="H108" s="65">
        <v>44239</v>
      </c>
      <c r="I108" s="102" t="s">
        <v>213</v>
      </c>
      <c r="J108" s="102" t="s">
        <v>126</v>
      </c>
      <c r="K108" s="109" t="s">
        <v>186</v>
      </c>
      <c r="L108" s="75" t="s">
        <v>186</v>
      </c>
      <c r="M108" s="75" t="s">
        <v>186</v>
      </c>
    </row>
    <row r="109" spans="1:13" ht="49.5" customHeight="1" x14ac:dyDescent="0.3">
      <c r="A109" s="13"/>
      <c r="B109" s="97">
        <v>1</v>
      </c>
      <c r="C109" s="94"/>
      <c r="D109" s="52"/>
      <c r="E109" s="38" t="s">
        <v>61</v>
      </c>
      <c r="F109" s="113" t="s">
        <v>23</v>
      </c>
      <c r="G109" s="19"/>
      <c r="H109" s="19"/>
      <c r="I109" s="27" t="s">
        <v>62</v>
      </c>
      <c r="J109" s="26"/>
      <c r="K109" s="109" t="s">
        <v>186</v>
      </c>
      <c r="L109" s="75" t="s">
        <v>186</v>
      </c>
      <c r="M109" s="75" t="s">
        <v>186</v>
      </c>
    </row>
    <row r="110" spans="1:13" ht="49.5" customHeight="1" x14ac:dyDescent="0.3">
      <c r="A110" s="13"/>
      <c r="B110" s="93">
        <v>2</v>
      </c>
      <c r="C110" s="94"/>
      <c r="D110" s="52"/>
      <c r="E110" s="52" t="s">
        <v>77</v>
      </c>
      <c r="F110" s="95" t="s">
        <v>23</v>
      </c>
      <c r="G110" s="55" t="s">
        <v>63</v>
      </c>
      <c r="H110" s="55" t="s">
        <v>65</v>
      </c>
      <c r="I110" s="57" t="s">
        <v>64</v>
      </c>
      <c r="J110" s="55" t="s">
        <v>163</v>
      </c>
      <c r="K110" s="109" t="s">
        <v>186</v>
      </c>
      <c r="L110" s="75" t="s">
        <v>186</v>
      </c>
      <c r="M110" s="75" t="s">
        <v>186</v>
      </c>
    </row>
    <row r="111" spans="1:13" ht="49.5" customHeight="1" x14ac:dyDescent="0.3">
      <c r="A111" s="13"/>
      <c r="B111" s="93">
        <v>2</v>
      </c>
      <c r="C111" s="94"/>
      <c r="D111" s="52"/>
      <c r="E111" s="52" t="s">
        <v>78</v>
      </c>
      <c r="F111" s="95" t="s">
        <v>23</v>
      </c>
      <c r="G111" s="55" t="s">
        <v>68</v>
      </c>
      <c r="H111" s="58" t="s">
        <v>69</v>
      </c>
      <c r="I111" s="57" t="s">
        <v>70</v>
      </c>
      <c r="J111" s="55" t="s">
        <v>164</v>
      </c>
      <c r="K111" s="109" t="s">
        <v>186</v>
      </c>
      <c r="L111" s="75" t="s">
        <v>186</v>
      </c>
      <c r="M111" s="75" t="s">
        <v>186</v>
      </c>
    </row>
    <row r="112" spans="1:13" ht="49.5" customHeight="1" x14ac:dyDescent="0.3">
      <c r="A112" s="13"/>
      <c r="B112" s="93">
        <v>2</v>
      </c>
      <c r="C112" s="94"/>
      <c r="D112" s="52"/>
      <c r="E112" s="52" t="s">
        <v>79</v>
      </c>
      <c r="F112" s="99" t="s">
        <v>162</v>
      </c>
      <c r="G112" s="55" t="s">
        <v>75</v>
      </c>
      <c r="H112" s="59" t="s">
        <v>74</v>
      </c>
      <c r="I112" s="57" t="s">
        <v>73</v>
      </c>
      <c r="J112" s="55" t="s">
        <v>165</v>
      </c>
      <c r="K112" s="109" t="s">
        <v>186</v>
      </c>
      <c r="L112" s="75" t="s">
        <v>186</v>
      </c>
      <c r="M112" s="75" t="s">
        <v>186</v>
      </c>
    </row>
    <row r="113" spans="1:13" ht="49.5" customHeight="1" x14ac:dyDescent="0.3">
      <c r="A113" s="13"/>
      <c r="B113" s="93">
        <v>1</v>
      </c>
      <c r="C113" s="94"/>
      <c r="D113" s="52"/>
      <c r="E113" s="22" t="s">
        <v>172</v>
      </c>
      <c r="F113" s="22" t="s">
        <v>174</v>
      </c>
      <c r="G113" s="23" t="s">
        <v>175</v>
      </c>
      <c r="H113" s="23">
        <v>43950</v>
      </c>
      <c r="I113" s="23" t="s">
        <v>178</v>
      </c>
      <c r="J113" s="23" t="s">
        <v>176</v>
      </c>
      <c r="K113" s="109" t="s">
        <v>186</v>
      </c>
      <c r="L113" s="75" t="s">
        <v>186</v>
      </c>
      <c r="M113" s="75" t="s">
        <v>186</v>
      </c>
    </row>
    <row r="114" spans="1:13" ht="49.5" customHeight="1" x14ac:dyDescent="0.3">
      <c r="A114" s="13"/>
      <c r="B114" s="93">
        <v>1</v>
      </c>
      <c r="C114" s="94"/>
      <c r="D114" s="52"/>
      <c r="E114" s="22" t="s">
        <v>173</v>
      </c>
      <c r="F114" s="22" t="s">
        <v>174</v>
      </c>
      <c r="G114" s="23" t="s">
        <v>179</v>
      </c>
      <c r="H114" s="23">
        <v>0.85416666666666663</v>
      </c>
      <c r="I114" s="23" t="s">
        <v>178</v>
      </c>
      <c r="J114" s="23" t="s">
        <v>177</v>
      </c>
      <c r="K114" s="109" t="s">
        <v>186</v>
      </c>
      <c r="L114" s="75" t="s">
        <v>186</v>
      </c>
      <c r="M114" s="75" t="s">
        <v>186</v>
      </c>
    </row>
    <row r="115" spans="1:13" ht="49.5" customHeight="1" x14ac:dyDescent="0.3">
      <c r="A115" s="13"/>
      <c r="B115" s="97">
        <v>1</v>
      </c>
      <c r="C115" s="94"/>
      <c r="D115" s="52"/>
      <c r="E115" s="25" t="s">
        <v>127</v>
      </c>
      <c r="F115" s="25" t="s">
        <v>22</v>
      </c>
      <c r="G115" s="19"/>
      <c r="H115" s="26" t="s">
        <v>0</v>
      </c>
      <c r="I115" s="27"/>
      <c r="J115" s="38"/>
      <c r="K115" s="109"/>
      <c r="L115" s="75" t="s">
        <v>186</v>
      </c>
      <c r="M115" s="75"/>
    </row>
    <row r="116" spans="1:13" ht="49.5" customHeight="1" x14ac:dyDescent="0.3">
      <c r="A116" s="13"/>
      <c r="B116" s="93">
        <v>2</v>
      </c>
      <c r="C116" s="94"/>
      <c r="D116" s="52"/>
      <c r="E116" s="53" t="s">
        <v>128</v>
      </c>
      <c r="F116" s="53" t="s">
        <v>22</v>
      </c>
      <c r="G116" s="23" t="s">
        <v>133</v>
      </c>
      <c r="H116" s="55" t="s">
        <v>181</v>
      </c>
      <c r="I116" s="102" t="s">
        <v>132</v>
      </c>
      <c r="J116" s="105"/>
      <c r="K116" s="109"/>
      <c r="L116" s="75" t="s">
        <v>186</v>
      </c>
      <c r="M116" s="75"/>
    </row>
    <row r="117" spans="1:13" ht="49.5" customHeight="1" x14ac:dyDescent="0.3">
      <c r="A117" s="13"/>
      <c r="B117" s="93">
        <v>2</v>
      </c>
      <c r="C117" s="94"/>
      <c r="D117" s="52"/>
      <c r="E117" s="53" t="s">
        <v>129</v>
      </c>
      <c r="F117" s="73" t="s">
        <v>182</v>
      </c>
      <c r="G117" s="102" t="s">
        <v>75</v>
      </c>
      <c r="H117" s="66" t="s">
        <v>139</v>
      </c>
      <c r="I117" s="102" t="s">
        <v>73</v>
      </c>
      <c r="J117" s="105" t="s">
        <v>135</v>
      </c>
      <c r="K117" s="109"/>
      <c r="L117" s="75" t="s">
        <v>186</v>
      </c>
      <c r="M117" s="75"/>
    </row>
    <row r="118" spans="1:13" ht="49.5" customHeight="1" x14ac:dyDescent="0.3">
      <c r="A118" s="13"/>
      <c r="B118" s="93">
        <v>2</v>
      </c>
      <c r="C118" s="94"/>
      <c r="D118" s="52"/>
      <c r="E118" s="53" t="s">
        <v>130</v>
      </c>
      <c r="F118" s="73" t="s">
        <v>183</v>
      </c>
      <c r="G118" s="102" t="s">
        <v>134</v>
      </c>
      <c r="H118" s="67" t="s">
        <v>140</v>
      </c>
      <c r="I118" s="102" t="s">
        <v>180</v>
      </c>
      <c r="J118" s="105" t="s">
        <v>136</v>
      </c>
      <c r="K118" s="109"/>
      <c r="L118" s="75" t="s">
        <v>186</v>
      </c>
      <c r="M118" s="75"/>
    </row>
    <row r="119" spans="1:13" ht="49.5" customHeight="1" x14ac:dyDescent="0.3">
      <c r="A119" s="13"/>
      <c r="B119" s="97">
        <v>2</v>
      </c>
      <c r="C119" s="110"/>
      <c r="D119" s="72"/>
      <c r="E119" s="25" t="s">
        <v>131</v>
      </c>
      <c r="F119" s="27" t="s">
        <v>184</v>
      </c>
      <c r="G119" s="19"/>
      <c r="H119" s="107"/>
      <c r="I119" s="27" t="s">
        <v>138</v>
      </c>
      <c r="J119" s="103" t="s">
        <v>137</v>
      </c>
      <c r="K119" s="109"/>
      <c r="L119" s="75" t="s">
        <v>186</v>
      </c>
      <c r="M119" s="75"/>
    </row>
    <row r="120" spans="1:13" ht="49.5" customHeight="1" x14ac:dyDescent="0.3">
      <c r="A120" s="13"/>
      <c r="B120" s="97">
        <v>3</v>
      </c>
      <c r="C120" s="98"/>
      <c r="D120" s="38"/>
      <c r="E120" s="53" t="s">
        <v>143</v>
      </c>
      <c r="F120" s="73" t="s">
        <v>184</v>
      </c>
      <c r="G120" s="102" t="s">
        <v>142</v>
      </c>
      <c r="H120" s="67" t="s">
        <v>144</v>
      </c>
      <c r="I120" s="102" t="s">
        <v>141</v>
      </c>
      <c r="J120" s="105"/>
      <c r="K120" s="109"/>
      <c r="L120" s="75" t="s">
        <v>186</v>
      </c>
      <c r="M120" s="75"/>
    </row>
    <row r="121" spans="1:13" ht="49.5" customHeight="1" x14ac:dyDescent="0.3">
      <c r="A121" s="13"/>
      <c r="B121" s="97">
        <v>3</v>
      </c>
      <c r="C121" s="98"/>
      <c r="D121" s="38"/>
      <c r="E121" s="53" t="s">
        <v>146</v>
      </c>
      <c r="F121" s="73" t="s">
        <v>184</v>
      </c>
      <c r="G121" s="102" t="s">
        <v>147</v>
      </c>
      <c r="H121" s="67">
        <v>22306</v>
      </c>
      <c r="I121" s="102" t="s">
        <v>145</v>
      </c>
      <c r="J121" s="105"/>
      <c r="K121" s="109"/>
      <c r="L121" s="75" t="s">
        <v>186</v>
      </c>
      <c r="M121" s="75"/>
    </row>
    <row r="122" spans="1:13" ht="49.5" customHeight="1" x14ac:dyDescent="0.3">
      <c r="A122" s="13"/>
      <c r="B122" s="97">
        <v>3</v>
      </c>
      <c r="C122" s="98"/>
      <c r="D122" s="38"/>
      <c r="E122" s="53" t="s">
        <v>148</v>
      </c>
      <c r="F122" s="73" t="s">
        <v>184</v>
      </c>
      <c r="G122" s="102" t="s">
        <v>149</v>
      </c>
      <c r="H122" s="67" t="s">
        <v>151</v>
      </c>
      <c r="I122" s="102" t="s">
        <v>150</v>
      </c>
      <c r="J122" s="105"/>
      <c r="K122" s="109"/>
      <c r="L122" s="75" t="s">
        <v>186</v>
      </c>
      <c r="M122" s="75"/>
    </row>
    <row r="123" spans="1:13" ht="49.5" customHeight="1" x14ac:dyDescent="0.3">
      <c r="A123" s="13"/>
      <c r="B123" s="97">
        <v>3</v>
      </c>
      <c r="C123" s="98"/>
      <c r="D123" s="38"/>
      <c r="E123" s="53" t="s">
        <v>152</v>
      </c>
      <c r="F123" s="73" t="s">
        <v>184</v>
      </c>
      <c r="G123" s="102" t="s">
        <v>149</v>
      </c>
      <c r="H123" s="67" t="s">
        <v>153</v>
      </c>
      <c r="I123" s="102" t="s">
        <v>154</v>
      </c>
      <c r="J123" s="105"/>
      <c r="K123" s="109"/>
      <c r="L123" s="75" t="s">
        <v>186</v>
      </c>
      <c r="M123" s="75"/>
    </row>
    <row r="124" spans="1:13" ht="49.5" customHeight="1" x14ac:dyDescent="0.3">
      <c r="A124" s="13"/>
      <c r="B124" s="97">
        <v>3</v>
      </c>
      <c r="C124" s="98"/>
      <c r="D124" s="38"/>
      <c r="E124" s="53" t="s">
        <v>155</v>
      </c>
      <c r="F124" s="73" t="s">
        <v>184</v>
      </c>
      <c r="G124" s="22" t="s">
        <v>157</v>
      </c>
      <c r="H124" s="67" t="s">
        <v>158</v>
      </c>
      <c r="I124" s="102" t="s">
        <v>156</v>
      </c>
      <c r="J124" s="105"/>
      <c r="K124" s="109"/>
      <c r="L124" s="75" t="s">
        <v>186</v>
      </c>
      <c r="M124" s="75"/>
    </row>
    <row r="125" spans="1:13" ht="49.5" hidden="1" customHeight="1" x14ac:dyDescent="0.3">
      <c r="A125" s="13"/>
      <c r="B125" s="86">
        <v>4</v>
      </c>
      <c r="C125" s="87"/>
      <c r="D125" s="88"/>
      <c r="E125" s="24"/>
      <c r="F125" s="84"/>
      <c r="G125" s="82"/>
      <c r="H125" s="31"/>
      <c r="I125" s="31"/>
      <c r="J125" s="31"/>
      <c r="K125" s="89"/>
      <c r="L125" s="89"/>
      <c r="M125" s="89"/>
    </row>
    <row r="127" spans="1:13" ht="18" customHeight="1" x14ac:dyDescent="0.3"/>
    <row r="130" spans="1:9" x14ac:dyDescent="0.3">
      <c r="E130" s="120" t="s">
        <v>214</v>
      </c>
      <c r="F130" s="120"/>
      <c r="G130" s="120"/>
      <c r="H130" s="120"/>
      <c r="I130" s="120"/>
    </row>
    <row r="133" spans="1:9" ht="47.25" customHeight="1" x14ac:dyDescent="0.3">
      <c r="A133" s="13"/>
      <c r="B133" s="29"/>
      <c r="C133" s="13"/>
      <c r="D133" s="13"/>
      <c r="E133" s="45"/>
      <c r="F133" s="30"/>
      <c r="G133" s="24"/>
      <c r="H133" s="24"/>
      <c r="I133" s="31"/>
    </row>
    <row r="134" spans="1:9" x14ac:dyDescent="0.3">
      <c r="E134" s="46"/>
    </row>
    <row r="135" spans="1:9" x14ac:dyDescent="0.3">
      <c r="E135" s="47"/>
    </row>
    <row r="136" spans="1:9" x14ac:dyDescent="0.3">
      <c r="E136" s="48"/>
    </row>
    <row r="137" spans="1:9" x14ac:dyDescent="0.3">
      <c r="E137" s="47"/>
    </row>
    <row r="138" spans="1:9" x14ac:dyDescent="0.3">
      <c r="E138" s="48"/>
    </row>
    <row r="139" spans="1:9" x14ac:dyDescent="0.3">
      <c r="E139" s="47"/>
    </row>
    <row r="140" spans="1:9" x14ac:dyDescent="0.3">
      <c r="E140" s="48"/>
    </row>
    <row r="141" spans="1:9" x14ac:dyDescent="0.3">
      <c r="E141" s="47"/>
    </row>
    <row r="142" spans="1:9" x14ac:dyDescent="0.3">
      <c r="E142" s="48"/>
    </row>
    <row r="143" spans="1:9" x14ac:dyDescent="0.3">
      <c r="E143" s="47"/>
    </row>
    <row r="144" spans="1:9" x14ac:dyDescent="0.3">
      <c r="E144" s="48"/>
    </row>
    <row r="145" spans="5:5" x14ac:dyDescent="0.3">
      <c r="E145" s="47"/>
    </row>
    <row r="146" spans="5:5" x14ac:dyDescent="0.3">
      <c r="E146" s="48"/>
    </row>
    <row r="147" spans="5:5" x14ac:dyDescent="0.3">
      <c r="E147" s="47"/>
    </row>
    <row r="148" spans="5:5" x14ac:dyDescent="0.3">
      <c r="E148" s="48"/>
    </row>
    <row r="149" spans="5:5" x14ac:dyDescent="0.3">
      <c r="E149" s="47"/>
    </row>
    <row r="150" spans="5:5" x14ac:dyDescent="0.3">
      <c r="E150" s="48"/>
    </row>
    <row r="151" spans="5:5" x14ac:dyDescent="0.3">
      <c r="E151" s="47"/>
    </row>
    <row r="152" spans="5:5" x14ac:dyDescent="0.3">
      <c r="E152" s="48"/>
    </row>
    <row r="153" spans="5:5" x14ac:dyDescent="0.3">
      <c r="E153" s="49"/>
    </row>
    <row r="154" spans="5:5" x14ac:dyDescent="0.3">
      <c r="E154" s="50"/>
    </row>
    <row r="155" spans="5:5" x14ac:dyDescent="0.3">
      <c r="E155" s="50"/>
    </row>
    <row r="156" spans="5:5" x14ac:dyDescent="0.3">
      <c r="E156" s="50"/>
    </row>
    <row r="157" spans="5:5" x14ac:dyDescent="0.3">
      <c r="E157" s="50"/>
    </row>
    <row r="158" spans="5:5" x14ac:dyDescent="0.3">
      <c r="E158" s="50"/>
    </row>
    <row r="159" spans="5:5" x14ac:dyDescent="0.3">
      <c r="E159" s="50"/>
    </row>
    <row r="160" spans="5:5" x14ac:dyDescent="0.3">
      <c r="E160" s="50"/>
    </row>
    <row r="161" spans="5:5" x14ac:dyDescent="0.3">
      <c r="E161" s="50"/>
    </row>
    <row r="162" spans="5:5" x14ac:dyDescent="0.3">
      <c r="E162" s="50"/>
    </row>
    <row r="163" spans="5:5" x14ac:dyDescent="0.3">
      <c r="E163" s="50"/>
    </row>
    <row r="164" spans="5:5" x14ac:dyDescent="0.3">
      <c r="E164" s="50"/>
    </row>
    <row r="165" spans="5:5" x14ac:dyDescent="0.3">
      <c r="E165" s="50"/>
    </row>
    <row r="166" spans="5:5" x14ac:dyDescent="0.3">
      <c r="E166" s="50"/>
    </row>
    <row r="167" spans="5:5" x14ac:dyDescent="0.3">
      <c r="E167" s="50"/>
    </row>
    <row r="168" spans="5:5" x14ac:dyDescent="0.3">
      <c r="E168" s="50"/>
    </row>
    <row r="169" spans="5:5" x14ac:dyDescent="0.3">
      <c r="E169" s="50"/>
    </row>
    <row r="170" spans="5:5" x14ac:dyDescent="0.3">
      <c r="E170" s="50"/>
    </row>
    <row r="171" spans="5:5" x14ac:dyDescent="0.3">
      <c r="E171" s="50"/>
    </row>
    <row r="172" spans="5:5" x14ac:dyDescent="0.3">
      <c r="E172" s="50"/>
    </row>
    <row r="173" spans="5:5" x14ac:dyDescent="0.3">
      <c r="E173" s="50"/>
    </row>
    <row r="174" spans="5:5" x14ac:dyDescent="0.3">
      <c r="E174" s="50"/>
    </row>
    <row r="175" spans="5:5" x14ac:dyDescent="0.3">
      <c r="E175" s="50"/>
    </row>
    <row r="176" spans="5:5" x14ac:dyDescent="0.3">
      <c r="E176" s="50"/>
    </row>
    <row r="177" spans="5:5" x14ac:dyDescent="0.3">
      <c r="E177" s="50"/>
    </row>
    <row r="178" spans="5:5" x14ac:dyDescent="0.3">
      <c r="E178" s="50"/>
    </row>
    <row r="179" spans="5:5" x14ac:dyDescent="0.3">
      <c r="E179" s="50"/>
    </row>
    <row r="180" spans="5:5" x14ac:dyDescent="0.3">
      <c r="E180" s="50"/>
    </row>
    <row r="181" spans="5:5" x14ac:dyDescent="0.3">
      <c r="E181" s="50"/>
    </row>
    <row r="182" spans="5:5" x14ac:dyDescent="0.3">
      <c r="E182" s="50"/>
    </row>
    <row r="183" spans="5:5" x14ac:dyDescent="0.3">
      <c r="E183" s="50"/>
    </row>
    <row r="184" spans="5:5" x14ac:dyDescent="0.3">
      <c r="E184" s="50"/>
    </row>
    <row r="185" spans="5:5" x14ac:dyDescent="0.3">
      <c r="E185" s="50"/>
    </row>
    <row r="186" spans="5:5" x14ac:dyDescent="0.3">
      <c r="E186" s="50"/>
    </row>
    <row r="187" spans="5:5" x14ac:dyDescent="0.3">
      <c r="E187" s="50"/>
    </row>
    <row r="188" spans="5:5" x14ac:dyDescent="0.3">
      <c r="E188" s="50"/>
    </row>
    <row r="189" spans="5:5" x14ac:dyDescent="0.3">
      <c r="E189" s="50"/>
    </row>
    <row r="190" spans="5:5" x14ac:dyDescent="0.3">
      <c r="E190" s="50"/>
    </row>
    <row r="191" spans="5:5" x14ac:dyDescent="0.3">
      <c r="E191" s="50"/>
    </row>
    <row r="192" spans="5:5" x14ac:dyDescent="0.3">
      <c r="E192" s="50"/>
    </row>
    <row r="193" spans="5:5" x14ac:dyDescent="0.3">
      <c r="E193" s="50"/>
    </row>
    <row r="194" spans="5:5" x14ac:dyDescent="0.3">
      <c r="E194" s="50"/>
    </row>
    <row r="195" spans="5:5" x14ac:dyDescent="0.3">
      <c r="E195" s="50"/>
    </row>
    <row r="196" spans="5:5" x14ac:dyDescent="0.3">
      <c r="E196" s="50"/>
    </row>
    <row r="197" spans="5:5" x14ac:dyDescent="0.3">
      <c r="E197" s="50"/>
    </row>
    <row r="198" spans="5:5" x14ac:dyDescent="0.3">
      <c r="E198" s="50"/>
    </row>
    <row r="199" spans="5:5" x14ac:dyDescent="0.3">
      <c r="E199" s="50"/>
    </row>
    <row r="200" spans="5:5" x14ac:dyDescent="0.3">
      <c r="E200" s="50"/>
    </row>
    <row r="201" spans="5:5" x14ac:dyDescent="0.3">
      <c r="E201" s="50"/>
    </row>
    <row r="202" spans="5:5" x14ac:dyDescent="0.3">
      <c r="E202" s="50"/>
    </row>
    <row r="203" spans="5:5" x14ac:dyDescent="0.3">
      <c r="E203" s="50"/>
    </row>
    <row r="204" spans="5:5" x14ac:dyDescent="0.3">
      <c r="E204" s="50"/>
    </row>
    <row r="205" spans="5:5" x14ac:dyDescent="0.3">
      <c r="E205" s="50"/>
    </row>
    <row r="206" spans="5:5" x14ac:dyDescent="0.3">
      <c r="E206" s="50"/>
    </row>
    <row r="207" spans="5:5" x14ac:dyDescent="0.3">
      <c r="E207" s="50"/>
    </row>
    <row r="208" spans="5:5" x14ac:dyDescent="0.3">
      <c r="E208" s="50"/>
    </row>
    <row r="209" spans="5:5" x14ac:dyDescent="0.3">
      <c r="E209" s="50"/>
    </row>
    <row r="210" spans="5:5" x14ac:dyDescent="0.3">
      <c r="E210" s="50"/>
    </row>
    <row r="211" spans="5:5" x14ac:dyDescent="0.3">
      <c r="E211" s="50"/>
    </row>
    <row r="212" spans="5:5" x14ac:dyDescent="0.3">
      <c r="E212" s="50"/>
    </row>
    <row r="213" spans="5:5" x14ac:dyDescent="0.3">
      <c r="E213" s="50"/>
    </row>
    <row r="214" spans="5:5" x14ac:dyDescent="0.3">
      <c r="E214" s="50"/>
    </row>
    <row r="215" spans="5:5" x14ac:dyDescent="0.3">
      <c r="E215" s="50"/>
    </row>
    <row r="216" spans="5:5" x14ac:dyDescent="0.3">
      <c r="E216" s="50"/>
    </row>
    <row r="217" spans="5:5" x14ac:dyDescent="0.3">
      <c r="E217" s="50"/>
    </row>
    <row r="218" spans="5:5" x14ac:dyDescent="0.3">
      <c r="E218" s="50"/>
    </row>
    <row r="219" spans="5:5" x14ac:dyDescent="0.3">
      <c r="E219" s="50"/>
    </row>
    <row r="220" spans="5:5" x14ac:dyDescent="0.3">
      <c r="E220" s="50"/>
    </row>
    <row r="221" spans="5:5" x14ac:dyDescent="0.3">
      <c r="E221" s="50"/>
    </row>
    <row r="222" spans="5:5" x14ac:dyDescent="0.3">
      <c r="E222" s="50"/>
    </row>
    <row r="223" spans="5:5" x14ac:dyDescent="0.3">
      <c r="E223" s="50"/>
    </row>
    <row r="224" spans="5:5" x14ac:dyDescent="0.3">
      <c r="E224" s="50"/>
    </row>
    <row r="225" spans="5:5" x14ac:dyDescent="0.3">
      <c r="E225" s="50"/>
    </row>
    <row r="226" spans="5:5" x14ac:dyDescent="0.3">
      <c r="E226" s="50"/>
    </row>
    <row r="227" spans="5:5" x14ac:dyDescent="0.3">
      <c r="E227" s="50"/>
    </row>
    <row r="228" spans="5:5" x14ac:dyDescent="0.3">
      <c r="E228" s="50"/>
    </row>
    <row r="229" spans="5:5" x14ac:dyDescent="0.3">
      <c r="E229" s="50"/>
    </row>
    <row r="230" spans="5:5" x14ac:dyDescent="0.3">
      <c r="E230" s="50"/>
    </row>
    <row r="231" spans="5:5" x14ac:dyDescent="0.3">
      <c r="E231" s="50"/>
    </row>
    <row r="232" spans="5:5" x14ac:dyDescent="0.3">
      <c r="E232" s="50"/>
    </row>
    <row r="233" spans="5:5" x14ac:dyDescent="0.3">
      <c r="E233" s="50"/>
    </row>
    <row r="234" spans="5:5" x14ac:dyDescent="0.3">
      <c r="E234" s="50"/>
    </row>
    <row r="235" spans="5:5" x14ac:dyDescent="0.3">
      <c r="E235" s="50"/>
    </row>
    <row r="236" spans="5:5" x14ac:dyDescent="0.3">
      <c r="E236" s="50"/>
    </row>
    <row r="237" spans="5:5" x14ac:dyDescent="0.3">
      <c r="E237" s="50"/>
    </row>
    <row r="238" spans="5:5" x14ac:dyDescent="0.3">
      <c r="E238" s="50"/>
    </row>
    <row r="239" spans="5:5" x14ac:dyDescent="0.3">
      <c r="E239" s="50"/>
    </row>
    <row r="240" spans="5:5" x14ac:dyDescent="0.3">
      <c r="E240" s="50"/>
    </row>
    <row r="241" spans="5:5" x14ac:dyDescent="0.3">
      <c r="E241" s="50"/>
    </row>
    <row r="242" spans="5:5" x14ac:dyDescent="0.3">
      <c r="E242" s="50"/>
    </row>
    <row r="243" spans="5:5" x14ac:dyDescent="0.3">
      <c r="E243" s="50"/>
    </row>
    <row r="244" spans="5:5" x14ac:dyDescent="0.3">
      <c r="E244" s="50"/>
    </row>
    <row r="245" spans="5:5" x14ac:dyDescent="0.3">
      <c r="E245" s="50"/>
    </row>
    <row r="246" spans="5:5" x14ac:dyDescent="0.3">
      <c r="E246" s="50"/>
    </row>
    <row r="247" spans="5:5" x14ac:dyDescent="0.3">
      <c r="E247" s="50"/>
    </row>
    <row r="248" spans="5:5" x14ac:dyDescent="0.3">
      <c r="E248" s="50"/>
    </row>
    <row r="249" spans="5:5" x14ac:dyDescent="0.3">
      <c r="E249" s="50"/>
    </row>
    <row r="250" spans="5:5" x14ac:dyDescent="0.3">
      <c r="E250" s="50"/>
    </row>
    <row r="251" spans="5:5" x14ac:dyDescent="0.3">
      <c r="E251" s="50"/>
    </row>
    <row r="252" spans="5:5" x14ac:dyDescent="0.3">
      <c r="E252" s="50"/>
    </row>
    <row r="253" spans="5:5" x14ac:dyDescent="0.3">
      <c r="E253" s="50"/>
    </row>
    <row r="254" spans="5:5" x14ac:dyDescent="0.3">
      <c r="E254" s="50"/>
    </row>
    <row r="255" spans="5:5" x14ac:dyDescent="0.3">
      <c r="E255" s="50"/>
    </row>
    <row r="256" spans="5:5" x14ac:dyDescent="0.3">
      <c r="E256" s="50"/>
    </row>
    <row r="257" spans="5:5" x14ac:dyDescent="0.3">
      <c r="E257" s="50"/>
    </row>
    <row r="258" spans="5:5" x14ac:dyDescent="0.3">
      <c r="E258" s="50"/>
    </row>
    <row r="259" spans="5:5" x14ac:dyDescent="0.3">
      <c r="E259" s="50"/>
    </row>
    <row r="260" spans="5:5" x14ac:dyDescent="0.3">
      <c r="E260" s="50"/>
    </row>
    <row r="261" spans="5:5" x14ac:dyDescent="0.3">
      <c r="E261" s="50"/>
    </row>
    <row r="262" spans="5:5" x14ac:dyDescent="0.3">
      <c r="E262" s="50"/>
    </row>
    <row r="263" spans="5:5" x14ac:dyDescent="0.3">
      <c r="E263" s="50"/>
    </row>
    <row r="264" spans="5:5" x14ac:dyDescent="0.3">
      <c r="E264" s="50"/>
    </row>
    <row r="265" spans="5:5" x14ac:dyDescent="0.3">
      <c r="E265" s="50"/>
    </row>
    <row r="266" spans="5:5" x14ac:dyDescent="0.3">
      <c r="E266" s="50"/>
    </row>
    <row r="267" spans="5:5" x14ac:dyDescent="0.3">
      <c r="E267" s="50"/>
    </row>
    <row r="268" spans="5:5" x14ac:dyDescent="0.3">
      <c r="E268" s="50"/>
    </row>
    <row r="269" spans="5:5" x14ac:dyDescent="0.3">
      <c r="E269" s="50"/>
    </row>
    <row r="270" spans="5:5" x14ac:dyDescent="0.3">
      <c r="E270" s="50"/>
    </row>
    <row r="271" spans="5:5" x14ac:dyDescent="0.3">
      <c r="E271" s="50"/>
    </row>
    <row r="272" spans="5:5" x14ac:dyDescent="0.3">
      <c r="E272" s="50"/>
    </row>
    <row r="273" spans="5:5" x14ac:dyDescent="0.3">
      <c r="E273" s="50"/>
    </row>
    <row r="274" spans="5:5" x14ac:dyDescent="0.3">
      <c r="E274" s="50"/>
    </row>
    <row r="275" spans="5:5" x14ac:dyDescent="0.3">
      <c r="E275" s="50"/>
    </row>
    <row r="276" spans="5:5" x14ac:dyDescent="0.3">
      <c r="E276" s="50"/>
    </row>
    <row r="277" spans="5:5" x14ac:dyDescent="0.3">
      <c r="E277" s="50"/>
    </row>
    <row r="278" spans="5:5" x14ac:dyDescent="0.3">
      <c r="E278" s="50"/>
    </row>
    <row r="279" spans="5:5" x14ac:dyDescent="0.3">
      <c r="E279" s="50"/>
    </row>
    <row r="280" spans="5:5" x14ac:dyDescent="0.3">
      <c r="E280" s="50"/>
    </row>
    <row r="281" spans="5:5" x14ac:dyDescent="0.3">
      <c r="E281" s="50"/>
    </row>
    <row r="282" spans="5:5" x14ac:dyDescent="0.3">
      <c r="E282" s="50"/>
    </row>
    <row r="283" spans="5:5" x14ac:dyDescent="0.3">
      <c r="E283" s="50"/>
    </row>
    <row r="284" spans="5:5" x14ac:dyDescent="0.3">
      <c r="E284" s="50"/>
    </row>
    <row r="285" spans="5:5" x14ac:dyDescent="0.3">
      <c r="E285" s="50"/>
    </row>
    <row r="286" spans="5:5" x14ac:dyDescent="0.3">
      <c r="E286" s="50"/>
    </row>
    <row r="287" spans="5:5" x14ac:dyDescent="0.3">
      <c r="E287" s="50"/>
    </row>
    <row r="288" spans="5:5" x14ac:dyDescent="0.3">
      <c r="E288" s="50"/>
    </row>
    <row r="289" spans="5:5" x14ac:dyDescent="0.3">
      <c r="E289" s="50"/>
    </row>
    <row r="290" spans="5:5" x14ac:dyDescent="0.3">
      <c r="E290" s="50"/>
    </row>
    <row r="291" spans="5:5" x14ac:dyDescent="0.3">
      <c r="E291" s="50"/>
    </row>
    <row r="292" spans="5:5" x14ac:dyDescent="0.3">
      <c r="E292" s="50"/>
    </row>
    <row r="293" spans="5:5" x14ac:dyDescent="0.3">
      <c r="E293" s="50"/>
    </row>
    <row r="294" spans="5:5" x14ac:dyDescent="0.3">
      <c r="E294" s="50"/>
    </row>
    <row r="295" spans="5:5" x14ac:dyDescent="0.3">
      <c r="E295" s="50"/>
    </row>
    <row r="296" spans="5:5" x14ac:dyDescent="0.3">
      <c r="E296" s="50"/>
    </row>
    <row r="297" spans="5:5" x14ac:dyDescent="0.3">
      <c r="E297" s="50"/>
    </row>
    <row r="298" spans="5:5" x14ac:dyDescent="0.3">
      <c r="E298" s="50"/>
    </row>
    <row r="299" spans="5:5" x14ac:dyDescent="0.3">
      <c r="E299" s="50"/>
    </row>
    <row r="300" spans="5:5" x14ac:dyDescent="0.3">
      <c r="E300" s="50"/>
    </row>
    <row r="301" spans="5:5" x14ac:dyDescent="0.3">
      <c r="E301" s="50"/>
    </row>
    <row r="302" spans="5:5" x14ac:dyDescent="0.3">
      <c r="E302" s="50"/>
    </row>
    <row r="303" spans="5:5" x14ac:dyDescent="0.3">
      <c r="E303" s="50"/>
    </row>
    <row r="304" spans="5:5" x14ac:dyDescent="0.3">
      <c r="E304" s="50"/>
    </row>
    <row r="305" spans="5:5" x14ac:dyDescent="0.3">
      <c r="E305" s="50"/>
    </row>
    <row r="306" spans="5:5" x14ac:dyDescent="0.3">
      <c r="E306" s="50"/>
    </row>
    <row r="307" spans="5:5" x14ac:dyDescent="0.3">
      <c r="E307" s="50"/>
    </row>
    <row r="308" spans="5:5" x14ac:dyDescent="0.3">
      <c r="E308" s="50"/>
    </row>
    <row r="309" spans="5:5" x14ac:dyDescent="0.3">
      <c r="E309" s="50"/>
    </row>
    <row r="310" spans="5:5" x14ac:dyDescent="0.3">
      <c r="E310" s="50"/>
    </row>
    <row r="311" spans="5:5" x14ac:dyDescent="0.3">
      <c r="E311" s="50"/>
    </row>
    <row r="312" spans="5:5" x14ac:dyDescent="0.3">
      <c r="E312" s="50"/>
    </row>
    <row r="313" spans="5:5" x14ac:dyDescent="0.3">
      <c r="E313" s="50"/>
    </row>
    <row r="314" spans="5:5" x14ac:dyDescent="0.3">
      <c r="E314" s="50"/>
    </row>
    <row r="315" spans="5:5" x14ac:dyDescent="0.3">
      <c r="E315" s="50"/>
    </row>
    <row r="316" spans="5:5" x14ac:dyDescent="0.3">
      <c r="E316" s="50"/>
    </row>
    <row r="317" spans="5:5" x14ac:dyDescent="0.3">
      <c r="E317" s="50"/>
    </row>
    <row r="318" spans="5:5" x14ac:dyDescent="0.3">
      <c r="E318" s="50"/>
    </row>
    <row r="319" spans="5:5" x14ac:dyDescent="0.3">
      <c r="E319" s="50"/>
    </row>
    <row r="320" spans="5:5" x14ac:dyDescent="0.3">
      <c r="E320" s="50"/>
    </row>
    <row r="321" spans="5:5" x14ac:dyDescent="0.3">
      <c r="E321" s="50"/>
    </row>
    <row r="322" spans="5:5" x14ac:dyDescent="0.3">
      <c r="E322" s="50"/>
    </row>
    <row r="323" spans="5:5" x14ac:dyDescent="0.3">
      <c r="E323" s="50"/>
    </row>
    <row r="324" spans="5:5" x14ac:dyDescent="0.3">
      <c r="E324" s="50"/>
    </row>
    <row r="325" spans="5:5" x14ac:dyDescent="0.3">
      <c r="E325" s="50"/>
    </row>
    <row r="326" spans="5:5" x14ac:dyDescent="0.3">
      <c r="E326" s="50"/>
    </row>
    <row r="327" spans="5:5" x14ac:dyDescent="0.3">
      <c r="E327" s="50"/>
    </row>
    <row r="328" spans="5:5" x14ac:dyDescent="0.3">
      <c r="E328" s="50"/>
    </row>
    <row r="329" spans="5:5" x14ac:dyDescent="0.3">
      <c r="E329" s="50"/>
    </row>
    <row r="330" spans="5:5" x14ac:dyDescent="0.3">
      <c r="E330" s="50"/>
    </row>
    <row r="331" spans="5:5" x14ac:dyDescent="0.3">
      <c r="E331" s="50"/>
    </row>
    <row r="332" spans="5:5" x14ac:dyDescent="0.3">
      <c r="E332" s="50"/>
    </row>
    <row r="333" spans="5:5" x14ac:dyDescent="0.3">
      <c r="E333" s="50"/>
    </row>
    <row r="334" spans="5:5" x14ac:dyDescent="0.3">
      <c r="E334" s="51" t="s">
        <v>53</v>
      </c>
    </row>
  </sheetData>
  <mergeCells count="22">
    <mergeCell ref="E130:I130"/>
    <mergeCell ref="A73:J73"/>
    <mergeCell ref="H91:I91"/>
    <mergeCell ref="H87:I87"/>
    <mergeCell ref="H85:I85"/>
    <mergeCell ref="H81:I81"/>
    <mergeCell ref="E4:G4"/>
    <mergeCell ref="F5:G5"/>
    <mergeCell ref="B99:J99"/>
    <mergeCell ref="E49:I49"/>
    <mergeCell ref="F6:G6"/>
    <mergeCell ref="B9:J9"/>
    <mergeCell ref="E75:I75"/>
    <mergeCell ref="H78:I78"/>
    <mergeCell ref="H79:I79"/>
    <mergeCell ref="H80:I80"/>
    <mergeCell ref="H84:I84"/>
    <mergeCell ref="H86:I86"/>
    <mergeCell ref="H92:I92"/>
    <mergeCell ref="H88:I88"/>
    <mergeCell ref="H89:I89"/>
    <mergeCell ref="H90:I90"/>
  </mergeCells>
  <conditionalFormatting sqref="B74:B85 B87 B91 B48:B72">
    <cfRule type="dataBar" priority="85">
      <dataBar>
        <cfvo type="min"/>
        <cfvo type="max"/>
        <color rgb="FF9AC5FF"/>
      </dataBar>
      <extLst>
        <ext xmlns:x14="http://schemas.microsoft.com/office/spreadsheetml/2009/9/main" uri="{B025F937-C7B1-47D3-B67F-A62EFF666E3E}">
          <x14:id>{932AAB95-5308-4DC7-B316-ABC81E4A76CB}</x14:id>
        </ext>
      </extLst>
    </cfRule>
    <cfRule type="dataBar" priority="86">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133">
    <cfRule type="dataBar" priority="75">
      <dataBar>
        <cfvo type="min"/>
        <cfvo type="max"/>
        <color rgb="FF9AC5FF"/>
      </dataBar>
      <extLst>
        <ext xmlns:x14="http://schemas.microsoft.com/office/spreadsheetml/2009/9/main" uri="{B025F937-C7B1-47D3-B67F-A62EFF666E3E}">
          <x14:id>{5C6B25FF-5B77-4146-A47A-367FE88AE729}</x14:id>
        </ext>
      </extLst>
    </cfRule>
    <cfRule type="dataBar" priority="76">
      <dataBar>
        <cfvo type="min"/>
        <cfvo type="max"/>
        <color theme="4" tint="0.39997558519241921"/>
      </dataBar>
      <extLst>
        <ext xmlns:x14="http://schemas.microsoft.com/office/spreadsheetml/2009/9/main" uri="{B025F937-C7B1-47D3-B67F-A62EFF666E3E}">
          <x14:id>{471973A6-2482-4B7E-A67E-8DAFE20F218D}</x14:id>
        </ext>
      </extLst>
    </cfRule>
  </conditionalFormatting>
  <conditionalFormatting sqref="B101:B125">
    <cfRule type="dataBar" priority="95">
      <dataBar>
        <cfvo type="min"/>
        <cfvo type="max"/>
        <color rgb="FF9AC5FF"/>
      </dataBar>
      <extLst>
        <ext xmlns:x14="http://schemas.microsoft.com/office/spreadsheetml/2009/9/main" uri="{B025F937-C7B1-47D3-B67F-A62EFF666E3E}">
          <x14:id>{EF5677B7-3B59-43BA-AB25-3F11C00F0AE3}</x14:id>
        </ext>
      </extLst>
    </cfRule>
    <cfRule type="dataBar" priority="96">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B86">
    <cfRule type="dataBar" priority="11">
      <dataBar>
        <cfvo type="min"/>
        <cfvo type="max"/>
        <color rgb="FF9AC5FF"/>
      </dataBar>
      <extLst>
        <ext xmlns:x14="http://schemas.microsoft.com/office/spreadsheetml/2009/9/main" uri="{B025F937-C7B1-47D3-B67F-A62EFF666E3E}">
          <x14:id>{57844FB8-F0EB-4478-9BD9-E601FE847409}</x14:id>
        </ext>
      </extLst>
    </cfRule>
    <cfRule type="dataBar" priority="12">
      <dataBar>
        <cfvo type="min"/>
        <cfvo type="max"/>
        <color theme="4" tint="0.39997558519241921"/>
      </dataBar>
      <extLst>
        <ext xmlns:x14="http://schemas.microsoft.com/office/spreadsheetml/2009/9/main" uri="{B025F937-C7B1-47D3-B67F-A62EFF666E3E}">
          <x14:id>{6BB1B134-8B26-4F72-850E-2F43589DB048}</x14:id>
        </ext>
      </extLst>
    </cfRule>
  </conditionalFormatting>
  <conditionalFormatting sqref="B92">
    <cfRule type="dataBar" priority="9">
      <dataBar>
        <cfvo type="min"/>
        <cfvo type="max"/>
        <color rgb="FF9AC5FF"/>
      </dataBar>
      <extLst>
        <ext xmlns:x14="http://schemas.microsoft.com/office/spreadsheetml/2009/9/main" uri="{B025F937-C7B1-47D3-B67F-A62EFF666E3E}">
          <x14:id>{94EC2DA0-7078-4B42-95E8-A5CA3F69C891}</x14:id>
        </ext>
      </extLst>
    </cfRule>
    <cfRule type="dataBar" priority="10">
      <dataBar>
        <cfvo type="min"/>
        <cfvo type="max"/>
        <color theme="4" tint="0.39997558519241921"/>
      </dataBar>
      <extLst>
        <ext xmlns:x14="http://schemas.microsoft.com/office/spreadsheetml/2009/9/main" uri="{B025F937-C7B1-47D3-B67F-A62EFF666E3E}">
          <x14:id>{97EEB9CF-9F95-4603-8C8C-2DEAFC39201C}</x14:id>
        </ext>
      </extLst>
    </cfRule>
  </conditionalFormatting>
  <conditionalFormatting sqref="B88">
    <cfRule type="dataBar" priority="7">
      <dataBar>
        <cfvo type="min"/>
        <cfvo type="max"/>
        <color rgb="FF9AC5FF"/>
      </dataBar>
      <extLst>
        <ext xmlns:x14="http://schemas.microsoft.com/office/spreadsheetml/2009/9/main" uri="{B025F937-C7B1-47D3-B67F-A62EFF666E3E}">
          <x14:id>{57E01D2E-A397-459B-BF91-67E2EF5CE48C}</x14:id>
        </ext>
      </extLst>
    </cfRule>
    <cfRule type="dataBar" priority="8">
      <dataBar>
        <cfvo type="min"/>
        <cfvo type="max"/>
        <color theme="4" tint="0.39997558519241921"/>
      </dataBar>
      <extLst>
        <ext xmlns:x14="http://schemas.microsoft.com/office/spreadsheetml/2009/9/main" uri="{B025F937-C7B1-47D3-B67F-A62EFF666E3E}">
          <x14:id>{CCECE5C0-C108-49F3-AE0B-A2FD861ED113}</x14:id>
        </ext>
      </extLst>
    </cfRule>
  </conditionalFormatting>
  <conditionalFormatting sqref="B89">
    <cfRule type="dataBar" priority="5">
      <dataBar>
        <cfvo type="min"/>
        <cfvo type="max"/>
        <color rgb="FF9AC5FF"/>
      </dataBar>
      <extLst>
        <ext xmlns:x14="http://schemas.microsoft.com/office/spreadsheetml/2009/9/main" uri="{B025F937-C7B1-47D3-B67F-A62EFF666E3E}">
          <x14:id>{5D55FEF0-8FD7-4DDC-907B-33A25A17790B}</x14:id>
        </ext>
      </extLst>
    </cfRule>
    <cfRule type="dataBar" priority="6">
      <dataBar>
        <cfvo type="min"/>
        <cfvo type="max"/>
        <color theme="4" tint="0.39997558519241921"/>
      </dataBar>
      <extLst>
        <ext xmlns:x14="http://schemas.microsoft.com/office/spreadsheetml/2009/9/main" uri="{B025F937-C7B1-47D3-B67F-A62EFF666E3E}">
          <x14:id>{F1B3D4F5-5D4D-46FD-BFE2-1C4926D6530A}</x14:id>
        </ext>
      </extLst>
    </cfRule>
  </conditionalFormatting>
  <conditionalFormatting sqref="B90">
    <cfRule type="dataBar" priority="3">
      <dataBar>
        <cfvo type="min"/>
        <cfvo type="max"/>
        <color rgb="FF9AC5FF"/>
      </dataBar>
      <extLst>
        <ext xmlns:x14="http://schemas.microsoft.com/office/spreadsheetml/2009/9/main" uri="{B025F937-C7B1-47D3-B67F-A62EFF666E3E}">
          <x14:id>{013E99C6-AE8E-4B0D-804C-6A20D541FA92}</x14:id>
        </ext>
      </extLst>
    </cfRule>
    <cfRule type="dataBar" priority="4">
      <dataBar>
        <cfvo type="min"/>
        <cfvo type="max"/>
        <color theme="4" tint="0.39997558519241921"/>
      </dataBar>
      <extLst>
        <ext xmlns:x14="http://schemas.microsoft.com/office/spreadsheetml/2009/9/main" uri="{B025F937-C7B1-47D3-B67F-A62EFF666E3E}">
          <x14:id>{F9048544-55A0-44F6-BBC7-04FE95A1D455}</x14:id>
        </ext>
      </extLst>
    </cfRule>
  </conditionalFormatting>
  <conditionalFormatting sqref="B11:B47">
    <cfRule type="dataBar" priority="1">
      <dataBar>
        <cfvo type="min"/>
        <cfvo type="max"/>
        <color rgb="FF9AC5FF"/>
      </dataBar>
      <extLst>
        <ext xmlns:x14="http://schemas.microsoft.com/office/spreadsheetml/2009/9/main" uri="{B025F937-C7B1-47D3-B67F-A62EFF666E3E}">
          <x14:id>{E19DED39-0A26-476B-A1E9-C1E025D00E60}</x14:id>
        </ext>
      </extLst>
    </cfRule>
    <cfRule type="dataBar" priority="2">
      <dataBar>
        <cfvo type="min"/>
        <cfvo type="max"/>
        <color theme="4" tint="0.39997558519241921"/>
      </dataBar>
      <extLst>
        <ext xmlns:x14="http://schemas.microsoft.com/office/spreadsheetml/2009/9/main" uri="{B025F937-C7B1-47D3-B67F-A62EFF666E3E}">
          <x14:id>{B833CBD6-BF23-4391-AA26-BD2320B6F3C9}</x14:id>
        </ext>
      </extLst>
    </cfRule>
  </conditionalFormatting>
  <hyperlinks>
    <hyperlink ref="E96" r:id="rId1" xr:uid="{00000000-0004-0000-0100-000000000000}"/>
    <hyperlink ref="H15" r:id="rId2" xr:uid="{CFA16577-035E-42A0-9363-65B74C6A9B32}"/>
    <hyperlink ref="H39" r:id="rId3" xr:uid="{66D7F949-5C92-4597-AE22-D0000382136F}"/>
    <hyperlink ref="H112" r:id="rId4" xr:uid="{B4D6372A-E3D2-4CBA-B448-4AB6AE0AD293}"/>
    <hyperlink ref="H117" r:id="rId5" xr:uid="{301F6587-1D32-42DA-BE7A-DD64F41943EB}"/>
  </hyperlinks>
  <pageMargins left="0.7" right="0.7" top="0.75" bottom="0.75" header="0.3" footer="0.3"/>
  <pageSetup paperSize="9" orientation="portrait" r:id="rId6"/>
  <drawing r:id="rId7"/>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B74:B85 B87 B91 B48:B72</xm:sqref>
        </x14:conditionalFormatting>
        <x14:conditionalFormatting xmlns:xm="http://schemas.microsoft.com/office/excel/2006/main">
          <x14:cfRule type="dataBar" id="{5C6B25FF-5B77-4146-A47A-367FE88AE729}">
            <x14:dataBar minLength="0" maxLength="100" gradient="0">
              <x14:cfvo type="autoMin"/>
              <x14:cfvo type="autoMax"/>
              <x14:negativeFillColor rgb="FFFF0000"/>
              <x14:axisColor rgb="FF000000"/>
            </x14:dataBar>
          </x14:cfRule>
          <x14:cfRule type="dataBar" id="{471973A6-2482-4B7E-A67E-8DAFE20F218D}">
            <x14:dataBar minLength="0" maxLength="100" gradient="0">
              <x14:cfvo type="autoMin"/>
              <x14:cfvo type="autoMax"/>
              <x14:negativeFillColor rgb="FFFF0000"/>
              <x14:axisColor rgb="FF000000"/>
            </x14:dataBar>
          </x14:cfRule>
          <xm:sqref>B133</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B101:B125</xm:sqref>
        </x14:conditionalFormatting>
        <x14:conditionalFormatting xmlns:xm="http://schemas.microsoft.com/office/excel/2006/main">
          <x14:cfRule type="dataBar" id="{57844FB8-F0EB-4478-9BD9-E601FE847409}">
            <x14:dataBar minLength="0" maxLength="100" gradient="0">
              <x14:cfvo type="autoMin"/>
              <x14:cfvo type="autoMax"/>
              <x14:negativeFillColor rgb="FFFF0000"/>
              <x14:axisColor rgb="FF000000"/>
            </x14:dataBar>
          </x14:cfRule>
          <x14:cfRule type="dataBar" id="{6BB1B134-8B26-4F72-850E-2F43589DB048}">
            <x14:dataBar minLength="0" maxLength="100" gradient="0">
              <x14:cfvo type="autoMin"/>
              <x14:cfvo type="autoMax"/>
              <x14:negativeFillColor rgb="FFFF0000"/>
              <x14:axisColor rgb="FF000000"/>
            </x14:dataBar>
          </x14:cfRule>
          <xm:sqref>B86</xm:sqref>
        </x14:conditionalFormatting>
        <x14:conditionalFormatting xmlns:xm="http://schemas.microsoft.com/office/excel/2006/main">
          <x14:cfRule type="dataBar" id="{94EC2DA0-7078-4B42-95E8-A5CA3F69C891}">
            <x14:dataBar minLength="0" maxLength="100" gradient="0">
              <x14:cfvo type="autoMin"/>
              <x14:cfvo type="autoMax"/>
              <x14:negativeFillColor rgb="FFFF0000"/>
              <x14:axisColor rgb="FF000000"/>
            </x14:dataBar>
          </x14:cfRule>
          <x14:cfRule type="dataBar" id="{97EEB9CF-9F95-4603-8C8C-2DEAFC39201C}">
            <x14:dataBar minLength="0" maxLength="100" gradient="0">
              <x14:cfvo type="autoMin"/>
              <x14:cfvo type="autoMax"/>
              <x14:negativeFillColor rgb="FFFF0000"/>
              <x14:axisColor rgb="FF000000"/>
            </x14:dataBar>
          </x14:cfRule>
          <xm:sqref>B92</xm:sqref>
        </x14:conditionalFormatting>
        <x14:conditionalFormatting xmlns:xm="http://schemas.microsoft.com/office/excel/2006/main">
          <x14:cfRule type="dataBar" id="{57E01D2E-A397-459B-BF91-67E2EF5CE48C}">
            <x14:dataBar minLength="0" maxLength="100" gradient="0">
              <x14:cfvo type="autoMin"/>
              <x14:cfvo type="autoMax"/>
              <x14:negativeFillColor rgb="FFFF0000"/>
              <x14:axisColor rgb="FF000000"/>
            </x14:dataBar>
          </x14:cfRule>
          <x14:cfRule type="dataBar" id="{CCECE5C0-C108-49F3-AE0B-A2FD861ED113}">
            <x14:dataBar minLength="0" maxLength="100" gradient="0">
              <x14:cfvo type="autoMin"/>
              <x14:cfvo type="autoMax"/>
              <x14:negativeFillColor rgb="FFFF0000"/>
              <x14:axisColor rgb="FF000000"/>
            </x14:dataBar>
          </x14:cfRule>
          <xm:sqref>B88</xm:sqref>
        </x14:conditionalFormatting>
        <x14:conditionalFormatting xmlns:xm="http://schemas.microsoft.com/office/excel/2006/main">
          <x14:cfRule type="dataBar" id="{5D55FEF0-8FD7-4DDC-907B-33A25A17790B}">
            <x14:dataBar minLength="0" maxLength="100" gradient="0">
              <x14:cfvo type="autoMin"/>
              <x14:cfvo type="autoMax"/>
              <x14:negativeFillColor rgb="FFFF0000"/>
              <x14:axisColor rgb="FF000000"/>
            </x14:dataBar>
          </x14:cfRule>
          <x14:cfRule type="dataBar" id="{F1B3D4F5-5D4D-46FD-BFE2-1C4926D6530A}">
            <x14:dataBar minLength="0" maxLength="100" gradient="0">
              <x14:cfvo type="autoMin"/>
              <x14:cfvo type="autoMax"/>
              <x14:negativeFillColor rgb="FFFF0000"/>
              <x14:axisColor rgb="FF000000"/>
            </x14:dataBar>
          </x14:cfRule>
          <xm:sqref>B89</xm:sqref>
        </x14:conditionalFormatting>
        <x14:conditionalFormatting xmlns:xm="http://schemas.microsoft.com/office/excel/2006/main">
          <x14:cfRule type="dataBar" id="{013E99C6-AE8E-4B0D-804C-6A20D541FA92}">
            <x14:dataBar minLength="0" maxLength="100" gradient="0">
              <x14:cfvo type="autoMin"/>
              <x14:cfvo type="autoMax"/>
              <x14:negativeFillColor rgb="FFFF0000"/>
              <x14:axisColor rgb="FF000000"/>
            </x14:dataBar>
          </x14:cfRule>
          <x14:cfRule type="dataBar" id="{F9048544-55A0-44F6-BBC7-04FE95A1D455}">
            <x14:dataBar minLength="0" maxLength="100" gradient="0">
              <x14:cfvo type="autoMin"/>
              <x14:cfvo type="autoMax"/>
              <x14:negativeFillColor rgb="FFFF0000"/>
              <x14:axisColor rgb="FF000000"/>
            </x14:dataBar>
          </x14:cfRule>
          <xm:sqref>B90</xm:sqref>
        </x14:conditionalFormatting>
        <x14:conditionalFormatting xmlns:xm="http://schemas.microsoft.com/office/excel/2006/main">
          <x14:cfRule type="dataBar" id="{E19DED39-0A26-476B-A1E9-C1E025D00E60}">
            <x14:dataBar minLength="0" maxLength="100" gradient="0">
              <x14:cfvo type="autoMin"/>
              <x14:cfvo type="autoMax"/>
              <x14:negativeFillColor rgb="FFFF0000"/>
              <x14:axisColor rgb="FF000000"/>
            </x14:dataBar>
          </x14:cfRule>
          <x14:cfRule type="dataBar" id="{B833CBD6-BF23-4391-AA26-BD2320B6F3C9}">
            <x14:dataBar minLength="0" maxLength="100" gradient="0">
              <x14:cfvo type="autoMin"/>
              <x14:cfvo type="autoMax"/>
              <x14:negativeFillColor rgb="FFFF0000"/>
              <x14:axisColor rgb="FF000000"/>
            </x14:dataBar>
          </x14:cfRule>
          <xm:sqref>B11:B47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Get Transaction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Kathy Levin</cp:lastModifiedBy>
  <cp:lastPrinted>2020-05-14T15:22:21Z</cp:lastPrinted>
  <dcterms:created xsi:type="dcterms:W3CDTF">2018-02-09T20:21:28Z</dcterms:created>
  <dcterms:modified xsi:type="dcterms:W3CDTF">2021-08-10T16:31:04Z</dcterms:modified>
</cp:coreProperties>
</file>