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66925"/>
  <mc:AlternateContent xmlns:mc="http://schemas.openxmlformats.org/markup-compatibility/2006">
    <mc:Choice Requires="x15">
      <x15ac:absPath xmlns:x15ac="http://schemas.microsoft.com/office/spreadsheetml/2010/11/ac" url="https://nachaorg-my.sharepoint.com/personal/klevin_nacha_org/Documents/Nacha User Folder/Afinis/APIs/Proof of Auth/"/>
    </mc:Choice>
  </mc:AlternateContent>
  <xr:revisionPtr revIDLastSave="0" documentId="8_{B0DFA428-75DE-414A-9559-E76F11E5E154}" xr6:coauthVersionLast="47" xr6:coauthVersionMax="47" xr10:uidLastSave="{00000000-0000-0000-0000-000000000000}"/>
  <bookViews>
    <workbookView xWindow="-110" yWindow="-110" windowWidth="19420" windowHeight="10420" tabRatio="389" activeTab="1" xr2:uid="{00000000-000D-0000-FFFF-FFFF00000000}"/>
  </bookViews>
  <sheets>
    <sheet name="Info" sheetId="8" r:id="rId1"/>
    <sheet name="Auth to Initiate Pay"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9" i="7" l="1"/>
  <c r="C158" i="7"/>
  <c r="C52" i="7"/>
  <c r="C51" i="7"/>
  <c r="C49" i="7"/>
  <c r="E49" i="7" s="1"/>
  <c r="C48" i="7"/>
  <c r="E48" i="7" s="1"/>
  <c r="C58" i="7" l="1"/>
  <c r="C57" i="7"/>
  <c r="C29" i="7"/>
  <c r="C21" i="7"/>
  <c r="C20" i="7"/>
  <c r="C18" i="7"/>
  <c r="C17" i="7"/>
  <c r="C16" i="7"/>
  <c r="C15" i="7"/>
  <c r="C14" i="7"/>
  <c r="C64" i="7"/>
  <c r="C63" i="7"/>
  <c r="C65" i="7"/>
  <c r="C62" i="7"/>
  <c r="C61" i="7"/>
  <c r="C53" i="7"/>
  <c r="C41" i="7"/>
  <c r="C37" i="7"/>
  <c r="C160" i="7"/>
  <c r="C154" i="7"/>
  <c r="C33" i="7" l="1"/>
  <c r="C32" i="7"/>
  <c r="C28" i="7"/>
</calcChain>
</file>

<file path=xl/sharedStrings.xml><?xml version="1.0" encoding="utf-8"?>
<sst xmlns="http://schemas.openxmlformats.org/spreadsheetml/2006/main" count="389" uniqueCount="239">
  <si>
    <t>-</t>
  </si>
  <si>
    <t xml:space="preserve">Versioning </t>
  </si>
  <si>
    <t>Version</t>
  </si>
  <si>
    <t>Release Day</t>
  </si>
  <si>
    <r>
      <t>POST</t>
    </r>
    <r>
      <rPr>
        <b/>
        <sz val="11"/>
        <color rgb="FF000000"/>
        <rFont val="Century Gothic"/>
        <family val="2"/>
      </rPr>
      <t xml:space="preserve"> </t>
    </r>
  </si>
  <si>
    <t>Request Body Parameters</t>
  </si>
  <si>
    <t>Field Name</t>
  </si>
  <si>
    <t>Datatype</t>
  </si>
  <si>
    <t>Enhanced Definition</t>
  </si>
  <si>
    <t>clearingSystemIdentification</t>
  </si>
  <si>
    <t>contactCategory</t>
  </si>
  <si>
    <t>partyType</t>
  </si>
  <si>
    <t>contactType</t>
  </si>
  <si>
    <t>Level</t>
  </si>
  <si>
    <t>Presence</t>
  </si>
  <si>
    <t>Message</t>
  </si>
  <si>
    <t>POST</t>
  </si>
  <si>
    <t xml:space="preserve">bankContact </t>
  </si>
  <si>
    <t>[Spaces to indent]</t>
  </si>
  <si>
    <t>[Field Name] Without indent</t>
  </si>
  <si>
    <t>[Parent]</t>
  </si>
  <si>
    <t>Mandatory</t>
  </si>
  <si>
    <t>Optional</t>
  </si>
  <si>
    <t>Example Value</t>
  </si>
  <si>
    <t>ISO 20022 Definition</t>
  </si>
  <si>
    <t>Fixed</t>
  </si>
  <si>
    <t>POST - Request</t>
  </si>
  <si>
    <t xml:space="preserve">Description </t>
  </si>
  <si>
    <t>OK</t>
  </si>
  <si>
    <t xml:space="preserve">Bad request </t>
  </si>
  <si>
    <t xml:space="preserve">Unauthorized </t>
  </si>
  <si>
    <t xml:space="preserve">Not Found </t>
  </si>
  <si>
    <t>Code</t>
  </si>
  <si>
    <t>Text</t>
  </si>
  <si>
    <t>Further Code</t>
  </si>
  <si>
    <t>Sample Request</t>
  </si>
  <si>
    <t xml:space="preserve">For additional response codes, please see the section on return codes on the Testing the APIs page. </t>
  </si>
  <si>
    <t>https://www.afinis.org/content/testing-apis</t>
  </si>
  <si>
    <t xml:space="preserve">To retrieve their balance from their financial institution: </t>
  </si>
  <si>
    <t xml:space="preserve">         identification</t>
  </si>
  <si>
    <t>Response</t>
  </si>
  <si>
    <t>USD</t>
  </si>
  <si>
    <t>agent</t>
  </si>
  <si>
    <t>1.0.2</t>
  </si>
  <si>
    <t>The request was valid and the Transaction Detail data is being returned</t>
  </si>
  <si>
    <t>String - Max 70</t>
  </si>
  <si>
    <t>Name by which a party is known and which is usually used to identify that party</t>
  </si>
  <si>
    <t>String - Max 30</t>
  </si>
  <si>
    <t>1-777-555-5000</t>
  </si>
  <si>
    <t>Collection of information that identifies a phone number, as defined by telecom services</t>
  </si>
  <si>
    <t>Address for electronic mail (e-mail)</t>
  </si>
  <si>
    <t>Billy.Banker@testbank.com</t>
  </si>
  <si>
    <t>String - Max 2048</t>
  </si>
  <si>
    <t xml:space="preserve">   name</t>
  </si>
  <si>
    <t xml:space="preserve">   phoneNumber</t>
  </si>
  <si>
    <t xml:space="preserve">   emailAddress</t>
  </si>
  <si>
    <t xml:space="preserve">         amount</t>
  </si>
  <si>
    <t xml:space="preserve">         currency</t>
  </si>
  <si>
    <t xml:space="preserve">      postalAddress</t>
  </si>
  <si>
    <t>Information that locates and identifies a specific address, as defined by postal services</t>
  </si>
  <si>
    <t>Name of a street or throughfare</t>
  </si>
  <si>
    <t xml:space="preserve">String - Max 70  </t>
  </si>
  <si>
    <t xml:space="preserve">         streetName</t>
  </si>
  <si>
    <t>123 Test Street</t>
  </si>
  <si>
    <t>Identifier consisting of a group of letters and/or numbers that is added to a postal address to assist the sorting of mail</t>
  </si>
  <si>
    <t xml:space="preserve">         postCode</t>
  </si>
  <si>
    <t xml:space="preserve">String - Max 11 </t>
  </si>
  <si>
    <t xml:space="preserve">         townName</t>
  </si>
  <si>
    <t xml:space="preserve">String - Max 35  </t>
  </si>
  <si>
    <t>Name of a built-up area, with defined boundaries, and a local government</t>
  </si>
  <si>
    <t>Atlanta</t>
  </si>
  <si>
    <t xml:space="preserve">        countrySubDivision</t>
  </si>
  <si>
    <t>GA</t>
  </si>
  <si>
    <t>Identifies a subdivision of a country such as state, region, county</t>
  </si>
  <si>
    <t xml:space="preserve">        country </t>
  </si>
  <si>
    <t>Nation with its own government</t>
  </si>
  <si>
    <t xml:space="preserve">String - Min 2   Max 2  </t>
  </si>
  <si>
    <t>US</t>
  </si>
  <si>
    <t xml:space="preserve">Optional </t>
  </si>
  <si>
    <t>Status</t>
  </si>
  <si>
    <t xml:space="preserve">Mandatory </t>
  </si>
  <si>
    <t>Optional - mandatory  if post used</t>
  </si>
  <si>
    <t>Authorize to Initiate Payment</t>
  </si>
  <si>
    <t xml:space="preserve">The Authorize to Initiate Payment API enables a  buyer business to provide its bank account number or virtual card number, details on purpose of payment, and authorization for the supplier to debit the provided account number, and to receive a real time acknowledgement when the instructions have been received. </t>
  </si>
  <si>
    <t>debtor</t>
  </si>
  <si>
    <t>Party that owes an amount of money to the (ultimate) creditor. In the context of the payment model, the debtor is also the debit account owner.</t>
  </si>
  <si>
    <t>Buyer Business Name</t>
  </si>
  <si>
    <t>Buyer Company</t>
  </si>
  <si>
    <t>Buyer Business Address</t>
  </si>
  <si>
    <t xml:space="preserve">   postalAddress</t>
  </si>
  <si>
    <t xml:space="preserve">   identification</t>
  </si>
  <si>
    <t xml:space="preserve"> Unique and unambiguous identification of a party.</t>
  </si>
  <si>
    <t xml:space="preserve">         schemeName</t>
  </si>
  <si>
    <t>String - Max 35                       If DUNS, must be exactly 9 digits</t>
  </si>
  <si>
    <t>Name of the identification scheme</t>
  </si>
  <si>
    <t>CUST or DUNS</t>
  </si>
  <si>
    <t>CUST is mandatory           DUNS is optional</t>
  </si>
  <si>
    <t xml:space="preserve"> Identification assigned by an institution</t>
  </si>
  <si>
    <t>String</t>
  </si>
  <si>
    <t>Phone number of Buyer Business</t>
  </si>
  <si>
    <t>Email of Buyer Business</t>
  </si>
  <si>
    <t>endToEndIdentification</t>
  </si>
  <si>
    <t>Unique identification, as assigned by the original initiating party, to unambiguously identify the original transaction</t>
  </si>
  <si>
    <t>Payment Reference Number assigned by debtor that will travel with the payment</t>
  </si>
  <si>
    <t>Amount of money to be moved between the debtor and creditor, before deduction of charges, expressed in the currency as ordered by the initiating party</t>
  </si>
  <si>
    <t>Float - Min 1</t>
  </si>
  <si>
    <t>requestedExecutionDate</t>
  </si>
  <si>
    <t>Date at which the initiating party requests the clearing agent to process the payment.</t>
  </si>
  <si>
    <t>This is the date on which the debtor's account is to be debited</t>
  </si>
  <si>
    <t>ISO date format</t>
  </si>
  <si>
    <t>remittanceInformation</t>
  </si>
  <si>
    <t>Information supplied to enable the matching of an entry with the items that the transfer is intended to settle, such as commercial invoices in an accounts' receivable system</t>
  </si>
  <si>
    <t xml:space="preserve">      number</t>
  </si>
  <si>
    <t xml:space="preserve">      relatedDate</t>
  </si>
  <si>
    <t xml:space="preserve">String - Min 1  Max 35                      </t>
  </si>
  <si>
    <t>Unique and unambiguous identification of the referred document.</t>
  </si>
  <si>
    <t>Invoice Number</t>
  </si>
  <si>
    <t>2019-06-01</t>
  </si>
  <si>
    <t>2019-09-01</t>
  </si>
  <si>
    <t>Invoice Date</t>
  </si>
  <si>
    <t xml:space="preserve">      duePayableAmount</t>
  </si>
  <si>
    <t>Amount specified is the exact amount due and payable to the creditor</t>
  </si>
  <si>
    <t>Discount</t>
  </si>
  <si>
    <t>Amount specified for the referred document is the amount of discount to be applied to the amount due and payable to the creditor.</t>
  </si>
  <si>
    <t xml:space="preserve">      discountAppliedAmount</t>
  </si>
  <si>
    <t xml:space="preserve">      adjustmentAmountAndReason</t>
  </si>
  <si>
    <t>Specifies detailed information on the amount and reason of the document adjustment.</t>
  </si>
  <si>
    <t xml:space="preserve">             currency</t>
  </si>
  <si>
    <t xml:space="preserve">             amount</t>
  </si>
  <si>
    <t xml:space="preserve">         reason</t>
  </si>
  <si>
    <t xml:space="preserve">         additionalInformation</t>
  </si>
  <si>
    <t>Optional - mandatory  if duePayableAmount used</t>
  </si>
  <si>
    <t>Optional - mandatory  if discountAppliedAmount used</t>
  </si>
  <si>
    <t>Optional - mandatory  if adjustmentAmountAndReason used</t>
  </si>
  <si>
    <t xml:space="preserve">String - Max 4                      </t>
  </si>
  <si>
    <t>Allowed Values
01        Pricing Error
03        Extension Error 
04        Item Not Accepted - Damaged 
05        Item Not Accepted – Quality
06        Quantity Contested 
07        Incorrect Product 
11        Returns - Damage 
12        Returns - Quality 
59        Item not received 
75        Total order not received 
81        Credit as Agreed 
CM      Covered by Credit Memo</t>
  </si>
  <si>
    <t>Specifies the reason for the adjustment.  Adjustment Reason Code</t>
  </si>
  <si>
    <t>Provides further details on the document adjustment.</t>
  </si>
  <si>
    <t xml:space="preserve">String - Min 1    Max 140  </t>
  </si>
  <si>
    <t xml:space="preserve">      creditorReferenceInformation</t>
  </si>
  <si>
    <t xml:space="preserve">         type</t>
  </si>
  <si>
    <t>Optional - mandatory  if creditorReferenceInformation</t>
  </si>
  <si>
    <t xml:space="preserve">        reference</t>
  </si>
  <si>
    <t>Reference information provided by the creditor to allow the identification of the underlying documents.</t>
  </si>
  <si>
    <t>PUOR</t>
  </si>
  <si>
    <t xml:space="preserve">String - Min 1    Max 35 </t>
  </si>
  <si>
    <t>Specifies the type of creditor reference</t>
  </si>
  <si>
    <t>PUOR is for Purchase Order</t>
  </si>
  <si>
    <t>Unique reference, as assigned by the creditor, to unambiguously refer to the payment transaction.</t>
  </si>
  <si>
    <t>Purchase Order Number</t>
  </si>
  <si>
    <t>verification</t>
  </si>
  <si>
    <t xml:space="preserve">     authorizeToPay</t>
  </si>
  <si>
    <t xml:space="preserve">      type</t>
  </si>
  <si>
    <t xml:space="preserve">      text value</t>
  </si>
  <si>
    <t>Contain validation result and/or data to be validated.</t>
  </si>
  <si>
    <t>Boolean</t>
  </si>
  <si>
    <t>True or False</t>
  </si>
  <si>
    <t>Verification to specifically authorize the payment</t>
  </si>
  <si>
    <t>Optional - mandatory  if DDA debit being used</t>
  </si>
  <si>
    <t>Optional - mandatory  if card payment being used</t>
  </si>
  <si>
    <t xml:space="preserve">String </t>
  </si>
  <si>
    <t>CSCV</t>
  </si>
  <si>
    <t xml:space="preserve">String - Min 1   Max 4  </t>
  </si>
  <si>
    <t>CVV code (3-4 characters) for virtual card</t>
  </si>
  <si>
    <t>643</t>
  </si>
  <si>
    <t>expiryDate</t>
  </si>
  <si>
    <t>Expiry date of the card.</t>
  </si>
  <si>
    <t>ISOYearMonth (ISO 8601)
YYYY-MM</t>
  </si>
  <si>
    <t>2024-11</t>
  </si>
  <si>
    <t>cardHolder</t>
  </si>
  <si>
    <t>Cardholder performing the card payment transaction.</t>
  </si>
  <si>
    <t xml:space="preserve">      name</t>
  </si>
  <si>
    <t>Exact replication of the name of the cardholder as it appears on the card.</t>
  </si>
  <si>
    <t>String   Max 70</t>
  </si>
  <si>
    <t>John Doe</t>
  </si>
  <si>
    <t>Complete address of the cardholder</t>
  </si>
  <si>
    <t>Authorization to Initiate Payment RESPONSE</t>
  </si>
  <si>
    <t xml:space="preserve">Agree To Debit                             Do Not Agree to Debit                              </t>
  </si>
  <si>
    <t>Optional - Mandatory if agree to debit</t>
  </si>
  <si>
    <t>Date of debit - should echo field from request</t>
  </si>
  <si>
    <t xml:space="preserve">Every response returned by the Authorize to Initiate Payment API has a response code. Response codes can be used to check the status of the request, e.g., Was the request successful or did it fail? The following table shows the common reason codes used by the Authorize to Initiate Payment API: </t>
  </si>
  <si>
    <t>creditor</t>
  </si>
  <si>
    <t>Mandatory if agree to debit via ACH</t>
  </si>
  <si>
    <t xml:space="preserve">      identification</t>
  </si>
  <si>
    <t>Originator's Company ID in ACH</t>
  </si>
  <si>
    <t>Optional - mandatory if included in request</t>
  </si>
  <si>
    <t>Sample Response</t>
  </si>
  <si>
    <t>String - Max 35</t>
  </si>
  <si>
    <t>Invoice Gross Amount</t>
  </si>
  <si>
    <t>Description for Adjustment</t>
  </si>
  <si>
    <t>Fixed: USABA</t>
  </si>
  <si>
    <t>USABA</t>
  </si>
  <si>
    <t xml:space="preserve">Specification of a pre-agreed offering between clearing agents or the channel through which the payment instruction is processed. </t>
  </si>
  <si>
    <t xml:space="preserve">memberIdentification </t>
  </si>
  <si>
    <t>String - Max 9</t>
  </si>
  <si>
    <t>Identification of a member of a clearing system. [ABA RTN ]</t>
  </si>
  <si>
    <t>Optional - manditory if authorizing debit to bank account</t>
  </si>
  <si>
    <t>debtorAgent</t>
  </si>
  <si>
    <t>Financial Institution servicing the account for the debtor</t>
  </si>
  <si>
    <t>Mandatory if authorizing debit to bank account</t>
  </si>
  <si>
    <t>debtorAccount</t>
  </si>
  <si>
    <t xml:space="preserve">       schemeName</t>
  </si>
  <si>
    <t xml:space="preserve">       identification</t>
  </si>
  <si>
    <t>DDA  or Virtual Card</t>
  </si>
  <si>
    <t xml:space="preserve">String - Min 1    Max 17 </t>
  </si>
  <si>
    <t>Tells you if the payment will be direct debit via ACH or a charge to a virtual card</t>
  </si>
  <si>
    <t>PAN or Financial Insitution Account number</t>
  </si>
  <si>
    <t>Identification assigned by an institution</t>
  </si>
  <si>
    <t xml:space="preserve">CUST </t>
  </si>
  <si>
    <t>String - Max 35                       Must be exactly 10 digits</t>
  </si>
  <si>
    <t>Date associated with the referred document.</t>
  </si>
  <si>
    <t>Invalid JSON Structure</t>
  </si>
  <si>
    <t>“Field name” is missing or invalid</t>
  </si>
  <si>
    <t>Invalid date</t>
  </si>
  <si>
    <t>The request could not be understood or required parameters were 
missing</t>
  </si>
  <si>
    <t>Invalid combination of fields submitted. Check the API specification 
for eligible combinations</t>
  </si>
  <si>
    <t>“Field name” cannot be more than [max] characters</t>
  </si>
  <si>
    <t>Authentication failed or user doesn’t have permissions for requested 
operation</t>
  </si>
  <si>
    <t>API key is missing, invalid or expired</t>
  </si>
  <si>
    <t>API token is invalid, expired, or account associated with key does 
not have access to that API</t>
  </si>
  <si>
    <t>Forbidden</t>
  </si>
  <si>
    <t>Access denied, the operation is not allowed</t>
  </si>
  <si>
    <t>Method Not Allowed</t>
  </si>
  <si>
    <t>The request method is known by the server but has been disabled and 
cannot be used.</t>
  </si>
  <si>
    <t>Invalid Accept</t>
  </si>
  <si>
    <t>Content Type</t>
  </si>
  <si>
    <t>Unprocessable request due to "%%"</t>
  </si>
  <si>
    <t>Service Unavailable</t>
  </si>
  <si>
    <t>Service is temporarily unavailable</t>
  </si>
  <si>
    <t>The media format of the requested data is not supported by the 
server, so the server is rejecting the request.</t>
  </si>
  <si>
    <t>Web server doesn't find any content that conforms to the criteria 
given by the user agent.</t>
  </si>
  <si>
    <t>Resource was not found.</t>
  </si>
  <si>
    <t>Internal server error</t>
  </si>
  <si>
    <t>originalEndToEndIdentification</t>
  </si>
  <si>
    <t>Fixed: PUOR</t>
  </si>
  <si>
    <t>instructedAmount</t>
  </si>
  <si>
    <t xml:space="preserve">Some definitions of fields offered below are not directly part of the Authorize to Initiate Payment API, but have been provided for added clarification. </t>
  </si>
  <si>
    <t>/debitauthorizations</t>
  </si>
  <si>
    <t>CSCV - CSCVerification - 
Verification of Card Security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</si>
</sst>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21" x14ac:knownFonts="1">
    <font>
      <sz val="11"/>
      <color theme="1"/>
      <name val="Calibri"/>
      <family val="2"/>
      <scheme val="minor"/>
    </font>
    <font>
      <sz val="10"/>
      <name val="Arial"/>
      <family val="2"/>
    </font>
    <font>
      <sz val="11"/>
      <color theme="0"/>
      <name val="Calibri"/>
      <family val="2"/>
      <scheme val="minor"/>
    </font>
    <font>
      <b/>
      <sz val="16"/>
      <color rgb="FF2F5496"/>
      <name val="Century Gothic"/>
      <family val="2"/>
    </font>
    <font>
      <b/>
      <sz val="14"/>
      <color rgb="FF000000"/>
      <name val="Century Gothic"/>
      <family val="2"/>
    </font>
    <font>
      <b/>
      <sz val="11"/>
      <color theme="1"/>
      <name val="Century Gothic"/>
      <family val="2"/>
    </font>
    <font>
      <sz val="11"/>
      <color theme="1"/>
      <name val="Century Gothic"/>
      <family val="2"/>
    </font>
    <font>
      <sz val="12"/>
      <color rgb="FF000000"/>
      <name val="Century Gothic"/>
      <family val="2"/>
    </font>
    <font>
      <sz val="11"/>
      <color rgb="FF000000"/>
      <name val="Century Gothic"/>
      <family val="2"/>
    </font>
    <font>
      <b/>
      <sz val="11"/>
      <color rgb="FF000000"/>
      <name val="Century Gothic"/>
      <family val="2"/>
    </font>
    <font>
      <sz val="12"/>
      <color theme="1"/>
      <name val="Century Gothic"/>
      <family val="2"/>
    </font>
    <font>
      <sz val="12"/>
      <color theme="0" tint="-0.499984740745262"/>
      <name val="Century Gothic"/>
      <family val="2"/>
    </font>
    <font>
      <sz val="12"/>
      <color theme="1"/>
      <name val="Calibri"/>
      <family val="2"/>
      <scheme val="minor"/>
    </font>
    <font>
      <b/>
      <sz val="12"/>
      <color theme="1"/>
      <name val="Century Gothic"/>
      <family val="2"/>
    </font>
    <font>
      <b/>
      <sz val="12"/>
      <color theme="0"/>
      <name val="Century Gothic"/>
      <family val="2"/>
    </font>
    <font>
      <sz val="12"/>
      <name val="Century Gothic"/>
      <family val="2"/>
    </font>
    <font>
      <sz val="12"/>
      <color theme="0"/>
      <name val="Century Gothic"/>
      <family val="2"/>
    </font>
    <font>
      <b/>
      <sz val="12"/>
      <color rgb="FF000000"/>
      <name val="Century Gothic"/>
      <family val="2"/>
    </font>
    <font>
      <b/>
      <sz val="24"/>
      <color theme="1"/>
      <name val="Calibri"/>
      <family val="2"/>
      <scheme val="minor"/>
    </font>
    <font>
      <u/>
      <sz val="11"/>
      <color theme="10"/>
      <name val="Calibri"/>
      <family val="2"/>
      <scheme val="minor"/>
    </font>
    <font>
      <sz val="11"/>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4"/>
      </patternFill>
    </fill>
    <fill>
      <patternFill patternType="solid">
        <fgColor theme="6"/>
      </patternFill>
    </fill>
    <fill>
      <patternFill patternType="solid">
        <fgColor rgb="FFD9E2F3"/>
        <bgColor indexed="64"/>
      </patternFill>
    </fill>
    <fill>
      <patternFill patternType="solid">
        <fgColor rgb="FF006DFF"/>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1" tint="0.249977111117893"/>
        <bgColor indexed="64"/>
      </patternFill>
    </fill>
  </fills>
  <borders count="12">
    <border>
      <left/>
      <right/>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indexed="64"/>
      </left>
      <right style="thin">
        <color indexed="64"/>
      </right>
      <top style="thin">
        <color auto="1"/>
      </top>
      <bottom style="thin">
        <color auto="1"/>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auto="1"/>
      </bottom>
      <diagonal/>
    </border>
    <border>
      <left style="thin">
        <color theme="0"/>
      </left>
      <right style="thin">
        <color theme="0"/>
      </right>
      <top style="thin">
        <color theme="0"/>
      </top>
      <bottom/>
      <diagonal/>
    </border>
  </borders>
  <cellStyleXfs count="5">
    <xf numFmtId="0" fontId="0" fillId="0" borderId="0"/>
    <xf numFmtId="0" fontId="1" fillId="0" borderId="0"/>
    <xf numFmtId="0" fontId="2" fillId="3" borderId="0" applyNumberFormat="0" applyBorder="0" applyAlignment="0" applyProtection="0"/>
    <xf numFmtId="0" fontId="2" fillId="4" borderId="0" applyNumberFormat="0" applyBorder="0" applyAlignment="0" applyProtection="0"/>
    <xf numFmtId="0" fontId="19" fillId="0" borderId="0" applyNumberFormat="0" applyFill="0" applyBorder="0" applyAlignment="0" applyProtection="0"/>
  </cellStyleXfs>
  <cellXfs count="110">
    <xf numFmtId="0" fontId="0" fillId="0" borderId="0" xfId="0"/>
    <xf numFmtId="0" fontId="4" fillId="0" borderId="0" xfId="0" applyFont="1" applyAlignment="1">
      <alignment vertical="center"/>
    </xf>
    <xf numFmtId="0" fontId="5" fillId="0" borderId="7" xfId="0" applyFont="1" applyBorder="1" applyAlignment="1">
      <alignment vertical="center" wrapText="1"/>
    </xf>
    <xf numFmtId="0" fontId="6" fillId="0" borderId="7" xfId="0" applyFont="1" applyBorder="1" applyAlignment="1">
      <alignment vertical="center" wrapText="1"/>
    </xf>
    <xf numFmtId="0" fontId="8" fillId="0" borderId="0" xfId="0" applyFont="1" applyAlignment="1">
      <alignment vertical="center"/>
    </xf>
    <xf numFmtId="0" fontId="5" fillId="5" borderId="8" xfId="0" applyFont="1" applyFill="1" applyBorder="1" applyAlignment="1">
      <alignment vertical="center" wrapText="1"/>
    </xf>
    <xf numFmtId="0" fontId="5" fillId="0" borderId="6" xfId="0" applyFont="1" applyBorder="1" applyAlignment="1">
      <alignment vertical="center" wrapText="1"/>
    </xf>
    <xf numFmtId="0" fontId="6" fillId="0" borderId="0" xfId="0" applyFont="1" applyAlignment="1">
      <alignment vertical="center"/>
    </xf>
    <xf numFmtId="0" fontId="10" fillId="0" borderId="2" xfId="0" applyFont="1" applyBorder="1" applyAlignment="1">
      <alignment horizontal="right" vertical="top"/>
    </xf>
    <xf numFmtId="0" fontId="11" fillId="0" borderId="2" xfId="0" applyFont="1" applyBorder="1" applyAlignment="1">
      <alignment horizontal="left" vertical="top"/>
    </xf>
    <xf numFmtId="0" fontId="10" fillId="0" borderId="5" xfId="0" applyFont="1" applyBorder="1" applyAlignment="1">
      <alignment horizontal="left" vertical="top"/>
    </xf>
    <xf numFmtId="0" fontId="10" fillId="0" borderId="1" xfId="0" applyFont="1" applyBorder="1" applyAlignment="1">
      <alignment horizontal="right" vertical="top"/>
    </xf>
    <xf numFmtId="0" fontId="11" fillId="0" borderId="1" xfId="0" applyFont="1" applyBorder="1" applyAlignment="1">
      <alignment horizontal="left" vertical="top"/>
    </xf>
    <xf numFmtId="0" fontId="10" fillId="0" borderId="0" xfId="0" applyFont="1" applyBorder="1"/>
    <xf numFmtId="0" fontId="10" fillId="0" borderId="0" xfId="0" applyFont="1" applyBorder="1" applyAlignment="1">
      <alignment horizontal="left"/>
    </xf>
    <xf numFmtId="0" fontId="12" fillId="0" borderId="0" xfId="0" applyFont="1" applyBorder="1"/>
    <xf numFmtId="0" fontId="13" fillId="7" borderId="0" xfId="0" applyFont="1" applyFill="1" applyAlignment="1">
      <alignment horizontal="left" vertical="top"/>
    </xf>
    <xf numFmtId="0" fontId="10" fillId="7" borderId="0" xfId="0" applyFont="1" applyFill="1" applyAlignment="1">
      <alignment horizontal="left" vertical="top"/>
    </xf>
    <xf numFmtId="0" fontId="14" fillId="6" borderId="5" xfId="0" applyFont="1" applyFill="1" applyBorder="1" applyAlignment="1">
      <alignment horizontal="left" vertical="top"/>
    </xf>
    <xf numFmtId="0" fontId="15" fillId="8" borderId="9" xfId="0" applyFont="1" applyFill="1" applyBorder="1" applyAlignment="1">
      <alignment horizontal="left" vertical="top"/>
    </xf>
    <xf numFmtId="0" fontId="10" fillId="0" borderId="9" xfId="0" applyFont="1" applyBorder="1" applyAlignment="1">
      <alignment vertical="top"/>
    </xf>
    <xf numFmtId="0" fontId="10" fillId="0" borderId="9" xfId="0" applyFont="1" applyBorder="1" applyAlignment="1">
      <alignment horizontal="left" vertical="top"/>
    </xf>
    <xf numFmtId="0" fontId="10" fillId="0" borderId="9" xfId="0" applyFont="1" applyBorder="1" applyAlignment="1">
      <alignment horizontal="left" vertical="top" wrapText="1"/>
    </xf>
    <xf numFmtId="0" fontId="10" fillId="0" borderId="0" xfId="0" applyFont="1" applyBorder="1" applyAlignment="1">
      <alignment horizontal="left" vertical="top"/>
    </xf>
    <xf numFmtId="0" fontId="16" fillId="8" borderId="9" xfId="0" applyFont="1" applyFill="1" applyBorder="1" applyAlignment="1">
      <alignment horizontal="left" vertical="top"/>
    </xf>
    <xf numFmtId="0" fontId="10" fillId="8" borderId="9" xfId="0" applyFont="1" applyFill="1" applyBorder="1" applyAlignment="1">
      <alignment horizontal="left" vertical="top"/>
    </xf>
    <xf numFmtId="0" fontId="11" fillId="8" borderId="9" xfId="0" applyFont="1" applyFill="1" applyBorder="1" applyAlignment="1">
      <alignment horizontal="left" vertical="top"/>
    </xf>
    <xf numFmtId="0" fontId="10" fillId="8" borderId="9" xfId="0" applyFont="1" applyFill="1" applyBorder="1" applyAlignment="1">
      <alignment horizontal="left" vertical="top" wrapText="1"/>
    </xf>
    <xf numFmtId="0" fontId="16" fillId="0" borderId="0" xfId="0" applyFont="1" applyBorder="1" applyAlignment="1">
      <alignment horizontal="left" vertical="top"/>
    </xf>
    <xf numFmtId="0" fontId="10" fillId="0" borderId="0" xfId="0" applyFont="1" applyBorder="1" applyAlignment="1">
      <alignment horizontal="left" vertical="top" wrapText="1"/>
    </xf>
    <xf numFmtId="0" fontId="10" fillId="0" borderId="0" xfId="0" applyFont="1" applyBorder="1" applyAlignment="1">
      <alignment wrapText="1"/>
    </xf>
    <xf numFmtId="0" fontId="13" fillId="0" borderId="0" xfId="0" applyFont="1" applyBorder="1" applyAlignment="1">
      <alignment horizontal="right" vertical="top"/>
    </xf>
    <xf numFmtId="0" fontId="13" fillId="0" borderId="0" xfId="0" applyFont="1" applyBorder="1" applyAlignment="1">
      <alignment vertical="top"/>
    </xf>
    <xf numFmtId="0" fontId="13" fillId="0" borderId="10" xfId="0" applyFont="1" applyBorder="1" applyAlignment="1">
      <alignment horizontal="left" vertical="top"/>
    </xf>
    <xf numFmtId="0" fontId="10" fillId="0" borderId="0" xfId="0" applyFont="1" applyBorder="1" applyAlignment="1">
      <alignment vertical="top"/>
    </xf>
    <xf numFmtId="0" fontId="10" fillId="0" borderId="0" xfId="0" applyFont="1" applyBorder="1" applyAlignment="1">
      <alignment horizontal="center"/>
    </xf>
    <xf numFmtId="0" fontId="10" fillId="8" borderId="9" xfId="0" applyFont="1" applyFill="1" applyBorder="1" applyAlignment="1">
      <alignment vertical="top"/>
    </xf>
    <xf numFmtId="0" fontId="12" fillId="0" borderId="0" xfId="0" applyFont="1" applyBorder="1" applyAlignment="1">
      <alignment horizontal="left"/>
    </xf>
    <xf numFmtId="0" fontId="18" fillId="0" borderId="0" xfId="0" applyFont="1" applyAlignment="1">
      <alignment vertical="center"/>
    </xf>
    <xf numFmtId="0" fontId="3" fillId="0" borderId="0" xfId="0" applyFont="1" applyAlignment="1">
      <alignment vertical="center"/>
    </xf>
    <xf numFmtId="0" fontId="0" fillId="0" borderId="0" xfId="0" applyAlignment="1">
      <alignment wrapText="1"/>
    </xf>
    <xf numFmtId="0" fontId="19" fillId="0" borderId="0" xfId="4" applyBorder="1"/>
    <xf numFmtId="17" fontId="6" fillId="0" borderId="7" xfId="0" applyNumberFormat="1" applyFont="1" applyBorder="1" applyAlignment="1">
      <alignment horizontal="left" vertical="center" wrapText="1"/>
    </xf>
    <xf numFmtId="0" fontId="10" fillId="7" borderId="9" xfId="0" applyFont="1" applyFill="1" applyBorder="1" applyAlignment="1">
      <alignment vertical="top"/>
    </xf>
    <xf numFmtId="0" fontId="10" fillId="7" borderId="9" xfId="0" applyFont="1" applyFill="1" applyBorder="1" applyAlignment="1">
      <alignment horizontal="left" vertical="top"/>
    </xf>
    <xf numFmtId="0" fontId="11" fillId="7" borderId="9" xfId="0" applyFont="1" applyFill="1" applyBorder="1" applyAlignment="1">
      <alignment horizontal="left" vertical="top"/>
    </xf>
    <xf numFmtId="0" fontId="15" fillId="7" borderId="9" xfId="0" applyFont="1" applyFill="1" applyBorder="1" applyAlignment="1">
      <alignment horizontal="left" vertical="top"/>
    </xf>
    <xf numFmtId="0" fontId="0" fillId="0" borderId="0" xfId="0" applyAlignment="1">
      <alignment wrapText="1"/>
    </xf>
    <xf numFmtId="0" fontId="19" fillId="7" borderId="9" xfId="4" applyFill="1" applyBorder="1" applyAlignment="1">
      <alignment horizontal="left" vertical="top"/>
    </xf>
    <xf numFmtId="0" fontId="15" fillId="0" borderId="9" xfId="0" applyFont="1" applyBorder="1" applyAlignment="1">
      <alignment horizontal="left" vertical="top"/>
    </xf>
    <xf numFmtId="0" fontId="0" fillId="0" borderId="0" xfId="0" applyAlignment="1"/>
    <xf numFmtId="0" fontId="0" fillId="0" borderId="0" xfId="0" applyAlignment="1">
      <alignment horizontal="left" vertical="center" wrapText="1"/>
    </xf>
    <xf numFmtId="0" fontId="16" fillId="7" borderId="0" xfId="0" applyFont="1" applyFill="1" applyBorder="1" applyAlignment="1">
      <alignment horizontal="left" vertical="top"/>
    </xf>
    <xf numFmtId="0" fontId="15" fillId="0" borderId="0" xfId="0" applyFont="1" applyBorder="1" applyAlignment="1">
      <alignment horizontal="left" vertical="top"/>
    </xf>
    <xf numFmtId="14" fontId="15" fillId="7" borderId="9" xfId="0" applyNumberFormat="1" applyFont="1" applyFill="1" applyBorder="1" applyAlignment="1">
      <alignment horizontal="left" vertical="top"/>
    </xf>
    <xf numFmtId="0" fontId="14" fillId="6" borderId="11" xfId="2" applyFont="1" applyFill="1" applyBorder="1"/>
    <xf numFmtId="0" fontId="11" fillId="0" borderId="9" xfId="0" applyFont="1" applyBorder="1" applyAlignment="1">
      <alignment horizontal="left" vertical="top" wrapText="1"/>
    </xf>
    <xf numFmtId="0" fontId="15" fillId="0" borderId="9" xfId="0" applyFont="1" applyBorder="1" applyAlignment="1">
      <alignment horizontal="left" vertical="top" wrapText="1"/>
    </xf>
    <xf numFmtId="0" fontId="11" fillId="8" borderId="9" xfId="0" applyFont="1" applyFill="1" applyBorder="1" applyAlignment="1">
      <alignment horizontal="left" vertical="top" wrapText="1"/>
    </xf>
    <xf numFmtId="0" fontId="11" fillId="7" borderId="9" xfId="0" applyFont="1" applyFill="1" applyBorder="1" applyAlignment="1">
      <alignment horizontal="left" vertical="top" wrapText="1"/>
    </xf>
    <xf numFmtId="14" fontId="15" fillId="8" borderId="9" xfId="0" applyNumberFormat="1" applyFont="1" applyFill="1" applyBorder="1" applyAlignment="1">
      <alignment horizontal="left" vertical="top"/>
    </xf>
    <xf numFmtId="0" fontId="10" fillId="0" borderId="2" xfId="0" applyFont="1" applyBorder="1" applyAlignment="1">
      <alignment horizontal="left" vertical="top"/>
    </xf>
    <xf numFmtId="0" fontId="10" fillId="7" borderId="9" xfId="0" applyFont="1" applyFill="1" applyBorder="1" applyAlignment="1">
      <alignment horizontal="left" vertical="top" wrapText="1"/>
    </xf>
    <xf numFmtId="0" fontId="14" fillId="6" borderId="11" xfId="2" applyFont="1" applyFill="1" applyBorder="1" applyAlignment="1">
      <alignment horizontal="left"/>
    </xf>
    <xf numFmtId="0" fontId="10" fillId="8" borderId="9" xfId="0" applyFont="1" applyFill="1" applyBorder="1"/>
    <xf numFmtId="0" fontId="10" fillId="7" borderId="9" xfId="0" applyFont="1" applyFill="1" applyBorder="1"/>
    <xf numFmtId="0" fontId="15" fillId="7" borderId="9" xfId="0" applyFont="1" applyFill="1" applyBorder="1" applyAlignment="1">
      <alignment vertical="top"/>
    </xf>
    <xf numFmtId="0" fontId="10" fillId="8" borderId="9" xfId="0" applyFont="1" applyFill="1" applyBorder="1" applyAlignment="1">
      <alignment vertical="top" wrapText="1"/>
    </xf>
    <xf numFmtId="0" fontId="10" fillId="0" borderId="9" xfId="0" applyFont="1" applyBorder="1"/>
    <xf numFmtId="0" fontId="7" fillId="0" borderId="9" xfId="0" applyFont="1" applyBorder="1" applyAlignment="1">
      <alignment horizontal="left" vertical="top" wrapText="1"/>
    </xf>
    <xf numFmtId="0" fontId="10" fillId="0" borderId="9" xfId="0" applyFont="1" applyFill="1" applyBorder="1" applyAlignment="1">
      <alignment horizontal="left" vertical="top" wrapText="1"/>
    </xf>
    <xf numFmtId="0" fontId="11" fillId="7" borderId="9" xfId="0" applyFont="1" applyFill="1" applyBorder="1" applyAlignment="1">
      <alignment vertical="top"/>
    </xf>
    <xf numFmtId="0" fontId="15" fillId="7" borderId="9" xfId="0" quotePrefix="1" applyFont="1" applyFill="1" applyBorder="1" applyAlignment="1">
      <alignment horizontal="left" vertical="top"/>
    </xf>
    <xf numFmtId="14" fontId="15" fillId="0" borderId="9" xfId="0" quotePrefix="1" applyNumberFormat="1" applyFont="1" applyBorder="1" applyAlignment="1">
      <alignment vertical="center"/>
    </xf>
    <xf numFmtId="0" fontId="10" fillId="7" borderId="9" xfId="0" applyFont="1" applyFill="1" applyBorder="1" applyAlignment="1">
      <alignment vertical="top" wrapText="1"/>
    </xf>
    <xf numFmtId="0" fontId="11" fillId="7" borderId="9" xfId="0" applyFont="1" applyFill="1" applyBorder="1" applyAlignment="1">
      <alignment vertical="top" wrapText="1"/>
    </xf>
    <xf numFmtId="14" fontId="20" fillId="7" borderId="9" xfId="4" applyNumberFormat="1" applyFont="1" applyFill="1" applyBorder="1" applyAlignment="1">
      <alignment horizontal="left" vertical="top"/>
    </xf>
    <xf numFmtId="164" fontId="15" fillId="7" borderId="9" xfId="0" quotePrefix="1" applyNumberFormat="1" applyFont="1" applyFill="1" applyBorder="1" applyAlignment="1">
      <alignment horizontal="left" vertical="top"/>
    </xf>
    <xf numFmtId="0" fontId="10" fillId="0" borderId="9" xfId="0" applyFont="1" applyBorder="1" applyAlignment="1">
      <alignment horizontal="center" vertical="center" wrapText="1"/>
    </xf>
    <xf numFmtId="14" fontId="15" fillId="7" borderId="9" xfId="4" applyNumberFormat="1" applyFont="1" applyFill="1" applyBorder="1" applyAlignment="1">
      <alignment horizontal="left" vertical="top"/>
    </xf>
    <xf numFmtId="0" fontId="10" fillId="0" borderId="9" xfId="0" applyFont="1" applyFill="1" applyBorder="1"/>
    <xf numFmtId="0" fontId="10" fillId="0" borderId="9" xfId="0" applyFont="1" applyFill="1" applyBorder="1" applyAlignment="1">
      <alignment vertical="top"/>
    </xf>
    <xf numFmtId="0" fontId="10" fillId="0" borderId="1" xfId="0" applyFont="1" applyBorder="1" applyAlignment="1">
      <alignment vertical="top"/>
    </xf>
    <xf numFmtId="0" fontId="10" fillId="0" borderId="2" xfId="0" applyFont="1" applyBorder="1" applyAlignment="1">
      <alignment vertical="top"/>
    </xf>
    <xf numFmtId="0" fontId="15" fillId="7" borderId="9" xfId="0" applyFont="1" applyFill="1" applyBorder="1" applyAlignment="1">
      <alignment vertical="center" wrapText="1"/>
    </xf>
    <xf numFmtId="0" fontId="15" fillId="7" borderId="9" xfId="0" applyFont="1" applyFill="1" applyBorder="1" applyAlignment="1">
      <alignment vertical="top" wrapText="1"/>
    </xf>
    <xf numFmtId="0" fontId="10" fillId="0" borderId="9" xfId="0" applyFont="1" applyBorder="1" applyAlignment="1">
      <alignment vertical="top" wrapText="1"/>
    </xf>
    <xf numFmtId="0" fontId="10" fillId="0" borderId="9" xfId="0" applyFont="1" applyFill="1" applyBorder="1" applyAlignment="1">
      <alignment vertical="top" wrapText="1"/>
    </xf>
    <xf numFmtId="0" fontId="15" fillId="8" borderId="9" xfId="0" applyFont="1" applyFill="1" applyBorder="1" applyAlignment="1">
      <alignment vertical="top" wrapText="1"/>
    </xf>
    <xf numFmtId="14" fontId="10" fillId="0" borderId="9" xfId="0" applyNumberFormat="1" applyFont="1" applyBorder="1" applyAlignment="1">
      <alignment horizontal="left" vertical="top" wrapText="1"/>
    </xf>
    <xf numFmtId="0" fontId="10" fillId="7" borderId="0" xfId="0" applyFont="1" applyFill="1" applyBorder="1" applyAlignment="1">
      <alignment horizontal="left" vertical="top" wrapText="1"/>
    </xf>
    <xf numFmtId="0" fontId="16" fillId="8" borderId="0" xfId="0" applyFont="1" applyFill="1" applyBorder="1" applyAlignment="1">
      <alignment horizontal="left" vertical="top"/>
    </xf>
    <xf numFmtId="0" fontId="11" fillId="0" borderId="0" xfId="0" applyFont="1" applyBorder="1" applyAlignment="1">
      <alignment horizontal="left" vertical="top" wrapText="1"/>
    </xf>
    <xf numFmtId="0" fontId="10" fillId="0" borderId="0" xfId="0" applyFont="1" applyBorder="1" applyAlignment="1">
      <alignment vertical="top" wrapText="1"/>
    </xf>
    <xf numFmtId="0" fontId="7" fillId="0" borderId="0" xfId="0" applyFont="1" applyBorder="1" applyAlignment="1">
      <alignment horizontal="left" vertical="top" wrapText="1"/>
    </xf>
    <xf numFmtId="0" fontId="10" fillId="8" borderId="0" xfId="0" applyFont="1" applyFill="1" applyBorder="1"/>
    <xf numFmtId="0" fontId="10" fillId="8" borderId="0" xfId="0" applyFont="1" applyFill="1" applyBorder="1" applyAlignment="1">
      <alignment vertical="top"/>
    </xf>
    <xf numFmtId="0" fontId="10" fillId="7" borderId="0" xfId="0" applyFont="1" applyFill="1" applyBorder="1" applyAlignment="1">
      <alignment vertical="top"/>
    </xf>
    <xf numFmtId="0" fontId="11" fillId="7" borderId="0" xfId="0" applyFont="1" applyFill="1" applyBorder="1" applyAlignment="1">
      <alignment vertical="top" wrapText="1"/>
    </xf>
    <xf numFmtId="0" fontId="3" fillId="0" borderId="0" xfId="0" applyFont="1" applyAlignment="1">
      <alignment vertical="center"/>
    </xf>
    <xf numFmtId="0" fontId="17" fillId="0" borderId="5" xfId="0" applyFont="1" applyBorder="1" applyAlignment="1">
      <alignment horizontal="center" vertical="center" wrapText="1"/>
    </xf>
    <xf numFmtId="0" fontId="14" fillId="9" borderId="0" xfId="3" applyFont="1" applyFill="1" applyBorder="1" applyAlignment="1">
      <alignment horizontal="center" vertical="center"/>
    </xf>
    <xf numFmtId="0" fontId="10" fillId="7" borderId="0" xfId="0" applyFont="1" applyFill="1" applyBorder="1" applyAlignment="1">
      <alignment horizontal="left" vertical="top" wrapText="1"/>
    </xf>
    <xf numFmtId="0" fontId="15" fillId="7" borderId="4" xfId="0" applyFont="1" applyFill="1" applyBorder="1" applyAlignment="1">
      <alignment horizontal="left" vertical="top" wrapText="1"/>
    </xf>
    <xf numFmtId="0" fontId="15" fillId="7" borderId="3" xfId="0" applyFont="1" applyFill="1" applyBorder="1" applyAlignment="1">
      <alignment horizontal="left" vertical="top" wrapText="1"/>
    </xf>
    <xf numFmtId="0" fontId="14" fillId="10" borderId="0" xfId="3" applyFont="1" applyFill="1" applyBorder="1" applyAlignment="1">
      <alignment horizontal="center" vertical="center"/>
    </xf>
    <xf numFmtId="0" fontId="10" fillId="7" borderId="4" xfId="0" applyFont="1" applyFill="1" applyBorder="1" applyAlignment="1">
      <alignment horizontal="left" vertical="top"/>
    </xf>
    <xf numFmtId="0" fontId="10" fillId="7" borderId="3" xfId="0" applyFont="1" applyFill="1" applyBorder="1" applyAlignment="1">
      <alignment horizontal="left" vertical="top"/>
    </xf>
    <xf numFmtId="0" fontId="14" fillId="2" borderId="0" xfId="3" applyFont="1" applyFill="1" applyBorder="1" applyAlignment="1">
      <alignment horizontal="center" vertical="center"/>
    </xf>
    <xf numFmtId="0" fontId="7" fillId="0" borderId="5" xfId="0" applyFont="1" applyBorder="1" applyAlignment="1">
      <alignment horizontal="center" vertical="center" wrapText="1"/>
    </xf>
  </cellXfs>
  <cellStyles count="5">
    <cellStyle name="Accent1" xfId="2" builtinId="29"/>
    <cellStyle name="Accent3" xfId="3" builtinId="37"/>
    <cellStyle name="Hyperlink" xfId="4" builtinId="8"/>
    <cellStyle name="Normal" xfId="0" builtinId="0"/>
    <cellStyle name="Normal 2" xfId="1" xr:uid="{00000000-0005-0000-0000-000004000000}"/>
  </cellStyles>
  <dxfs count="0"/>
  <tableStyles count="0" defaultTableStyle="TableStyleMedium2" defaultPivotStyle="PivotStyleLight16"/>
  <colors>
    <mruColors>
      <color rgb="FF09C500"/>
      <color rgb="FFC5DEFF"/>
      <color rgb="FF006DFF"/>
      <color rgb="FF333333"/>
      <color rgb="FF9AC5FF"/>
      <color rgb="FF0000FF"/>
      <color rgb="FF800000"/>
      <color rgb="FFFFFFCC"/>
      <color rgb="FFFF9933"/>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219075</xdr:rowOff>
    </xdr:from>
    <xdr:to>
      <xdr:col>2</xdr:col>
      <xdr:colOff>2487240</xdr:colOff>
      <xdr:row>0</xdr:row>
      <xdr:rowOff>687070</xdr:rowOff>
    </xdr:to>
    <xdr:pic>
      <xdr:nvPicPr>
        <xdr:cNvPr id="2" name="Picture 1">
          <a:extLst>
            <a:ext uri="{FF2B5EF4-FFF2-40B4-BE49-F238E27FC236}">
              <a16:creationId xmlns:a16="http://schemas.microsoft.com/office/drawing/2014/main" id="{B03F415A-D8EC-48AA-9D92-62C0D9A732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 y="219075"/>
          <a:ext cx="2370455" cy="467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152240</xdr:colOff>
      <xdr:row>1</xdr:row>
      <xdr:rowOff>173211</xdr:rowOff>
    </xdr:from>
    <xdr:to>
      <xdr:col>1</xdr:col>
      <xdr:colOff>2583632</xdr:colOff>
      <xdr:row>3</xdr:row>
      <xdr:rowOff>205778</xdr:rowOff>
    </xdr:to>
    <xdr:pic>
      <xdr:nvPicPr>
        <xdr:cNvPr id="2" name="Picture 1">
          <a:extLst>
            <a:ext uri="{FF2B5EF4-FFF2-40B4-BE49-F238E27FC236}">
              <a16:creationId xmlns:a16="http://schemas.microsoft.com/office/drawing/2014/main" id="{C2C38560-4BFC-4DFD-AA4D-84D5014849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464" y="370435"/>
          <a:ext cx="2431392" cy="427014"/>
        </a:xfrm>
        <a:prstGeom prst="rect">
          <a:avLst/>
        </a:prstGeom>
      </xdr:spPr>
    </xdr:pic>
    <xdr:clientData/>
  </xdr:twoCellAnchor>
  <xdr:twoCellAnchor editAs="oneCell">
    <xdr:from>
      <xdr:col>2</xdr:col>
      <xdr:colOff>0</xdr:colOff>
      <xdr:row>68</xdr:row>
      <xdr:rowOff>76200</xdr:rowOff>
    </xdr:from>
    <xdr:to>
      <xdr:col>6</xdr:col>
      <xdr:colOff>530960</xdr:colOff>
      <xdr:row>111</xdr:row>
      <xdr:rowOff>52092</xdr:rowOff>
    </xdr:to>
    <xdr:pic>
      <xdr:nvPicPr>
        <xdr:cNvPr id="3" name="Picture 2">
          <a:extLst>
            <a:ext uri="{FF2B5EF4-FFF2-40B4-BE49-F238E27FC236}">
              <a16:creationId xmlns:a16="http://schemas.microsoft.com/office/drawing/2014/main" id="{A10479BB-E3B5-4D73-A0E8-1F024A65A092}"/>
            </a:ext>
          </a:extLst>
        </xdr:cNvPr>
        <xdr:cNvPicPr>
          <a:picLocks noChangeAspect="1"/>
        </xdr:cNvPicPr>
      </xdr:nvPicPr>
      <xdr:blipFill>
        <a:blip xmlns:r="http://schemas.openxmlformats.org/officeDocument/2006/relationships" r:embed="rId2"/>
        <a:stretch>
          <a:fillRect/>
        </a:stretch>
      </xdr:blipFill>
      <xdr:spPr>
        <a:xfrm>
          <a:off x="3492500" y="41338500"/>
          <a:ext cx="5268060" cy="9259592"/>
        </a:xfrm>
        <a:prstGeom prst="rect">
          <a:avLst/>
        </a:prstGeom>
      </xdr:spPr>
    </xdr:pic>
    <xdr:clientData/>
  </xdr:twoCellAnchor>
  <xdr:twoCellAnchor editAs="oneCell">
    <xdr:from>
      <xdr:col>1</xdr:col>
      <xdr:colOff>3289300</xdr:colOff>
      <xdr:row>164</xdr:row>
      <xdr:rowOff>12700</xdr:rowOff>
    </xdr:from>
    <xdr:to>
      <xdr:col>7</xdr:col>
      <xdr:colOff>68220</xdr:colOff>
      <xdr:row>192</xdr:row>
      <xdr:rowOff>0</xdr:rowOff>
    </xdr:to>
    <xdr:pic>
      <xdr:nvPicPr>
        <xdr:cNvPr id="4" name="Picture 3">
          <a:extLst>
            <a:ext uri="{FF2B5EF4-FFF2-40B4-BE49-F238E27FC236}">
              <a16:creationId xmlns:a16="http://schemas.microsoft.com/office/drawing/2014/main" id="{99B36161-8A60-46AE-A7B0-D5BA5032E083}"/>
            </a:ext>
          </a:extLst>
        </xdr:cNvPr>
        <xdr:cNvPicPr>
          <a:picLocks noChangeAspect="1"/>
        </xdr:cNvPicPr>
      </xdr:nvPicPr>
      <xdr:blipFill>
        <a:blip xmlns:r="http://schemas.openxmlformats.org/officeDocument/2006/relationships" r:embed="rId3"/>
        <a:stretch>
          <a:fillRect/>
        </a:stretch>
      </xdr:blipFill>
      <xdr:spPr>
        <a:xfrm>
          <a:off x="3479800" y="68275200"/>
          <a:ext cx="6824620" cy="5676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illy.Banker@testbank.com" TargetMode="External"/><Relationship Id="rId1" Type="http://schemas.openxmlformats.org/officeDocument/2006/relationships/hyperlink" Target="https://www.afinis.org/content/testing-apis"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18"/>
  <sheetViews>
    <sheetView showGridLines="0" zoomScale="115" zoomScaleNormal="115" workbookViewId="0">
      <selection activeCell="D19" sqref="D19"/>
    </sheetView>
  </sheetViews>
  <sheetFormatPr defaultRowHeight="14.5" x14ac:dyDescent="0.35"/>
  <cols>
    <col min="3" max="3" width="66.1796875" customWidth="1"/>
    <col min="4" max="4" width="24.453125" customWidth="1"/>
  </cols>
  <sheetData>
    <row r="1" spans="3:19" ht="69.75" customHeight="1" x14ac:dyDescent="0.35"/>
    <row r="4" spans="3:19" ht="19.5" x14ac:dyDescent="0.35">
      <c r="C4" s="99" t="s">
        <v>82</v>
      </c>
      <c r="D4" s="99"/>
      <c r="E4" s="99"/>
      <c r="F4" s="99"/>
      <c r="G4" s="99"/>
      <c r="H4" s="99"/>
      <c r="I4" s="99"/>
      <c r="J4" s="99"/>
      <c r="K4" s="99"/>
      <c r="L4" s="99"/>
      <c r="M4" s="99"/>
      <c r="N4" s="99"/>
      <c r="O4" s="99"/>
      <c r="P4" s="99"/>
      <c r="Q4" s="99"/>
      <c r="R4" s="99"/>
      <c r="S4" s="99"/>
    </row>
    <row r="5" spans="3:19" ht="10.4" customHeight="1" x14ac:dyDescent="0.35">
      <c r="C5" s="39"/>
      <c r="D5" s="39"/>
      <c r="E5" s="39"/>
      <c r="F5" s="39"/>
      <c r="G5" s="39"/>
      <c r="H5" s="39"/>
      <c r="I5" s="39"/>
      <c r="J5" s="39"/>
      <c r="K5" s="39"/>
      <c r="L5" s="39"/>
      <c r="M5" s="39"/>
      <c r="N5" s="39"/>
      <c r="O5" s="39"/>
      <c r="P5" s="39"/>
      <c r="Q5" s="39"/>
      <c r="R5" s="39"/>
      <c r="S5" s="39"/>
    </row>
    <row r="6" spans="3:19" ht="72.5" x14ac:dyDescent="0.35">
      <c r="C6" s="51" t="s">
        <v>83</v>
      </c>
      <c r="D6" s="47"/>
      <c r="E6" s="50"/>
      <c r="F6" s="50"/>
      <c r="G6" s="50"/>
      <c r="H6" s="50"/>
      <c r="I6" s="50"/>
      <c r="J6" s="50"/>
      <c r="K6" s="50"/>
      <c r="L6" s="50"/>
      <c r="M6" s="50"/>
      <c r="N6" s="50"/>
      <c r="O6" s="50"/>
      <c r="P6" s="50"/>
      <c r="Q6" s="50"/>
      <c r="R6" s="50"/>
      <c r="S6" s="50"/>
    </row>
    <row r="7" spans="3:19" x14ac:dyDescent="0.35">
      <c r="C7" s="40"/>
      <c r="D7" s="40"/>
      <c r="E7" s="40"/>
      <c r="F7" s="40"/>
      <c r="G7" s="40"/>
      <c r="H7" s="40"/>
      <c r="I7" s="40"/>
      <c r="J7" s="40"/>
      <c r="K7" s="40"/>
      <c r="L7" s="40"/>
      <c r="M7" s="40"/>
      <c r="N7" s="40"/>
      <c r="O7" s="40"/>
      <c r="P7" s="40"/>
      <c r="Q7" s="40"/>
      <c r="R7" s="40"/>
      <c r="S7" s="40"/>
    </row>
    <row r="9" spans="3:19" ht="17.5" x14ac:dyDescent="0.35">
      <c r="C9" s="1" t="s">
        <v>1</v>
      </c>
    </row>
    <row r="11" spans="3:19" ht="15" thickBot="1" x14ac:dyDescent="0.4">
      <c r="C11" s="2" t="s">
        <v>2</v>
      </c>
      <c r="D11" s="2" t="s">
        <v>3</v>
      </c>
    </row>
    <row r="12" spans="3:19" ht="15" thickBot="1" x14ac:dyDescent="0.4">
      <c r="C12" s="3" t="s">
        <v>43</v>
      </c>
      <c r="D12" s="42">
        <v>44440</v>
      </c>
    </row>
    <row r="13" spans="3:19" ht="17.5" x14ac:dyDescent="0.35">
      <c r="C13" s="1"/>
    </row>
    <row r="15" spans="3:19" x14ac:dyDescent="0.35">
      <c r="C15" s="4" t="s">
        <v>38</v>
      </c>
    </row>
    <row r="16" spans="3:19" ht="15" thickBot="1" x14ac:dyDescent="0.4"/>
    <row r="17" spans="3:4" ht="15" thickBot="1" x14ac:dyDescent="0.4">
      <c r="C17" s="5" t="s">
        <v>4</v>
      </c>
      <c r="D17" s="6" t="s">
        <v>237</v>
      </c>
    </row>
    <row r="18" spans="3:4" x14ac:dyDescent="0.35">
      <c r="C18" s="7"/>
    </row>
  </sheetData>
  <mergeCells count="1">
    <mergeCell ref="C4:S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64"/>
  <sheetViews>
    <sheetView showGridLines="0" tabSelected="1" topLeftCell="A173" zoomScale="75" zoomScaleNormal="75" workbookViewId="0">
      <selection activeCell="H13" sqref="H13"/>
    </sheetView>
  </sheetViews>
  <sheetFormatPr defaultColWidth="9.1796875" defaultRowHeight="15.5" x14ac:dyDescent="0.35"/>
  <cols>
    <col min="1" max="1" width="2.81640625" style="15" customWidth="1"/>
    <col min="2" max="2" width="49.54296875" style="15" customWidth="1"/>
    <col min="3" max="3" width="13.1796875" style="15" hidden="1" customWidth="1"/>
    <col min="4" max="4" width="24.453125" style="15" hidden="1" customWidth="1"/>
    <col min="5" max="5" width="39.453125" style="15" customWidth="1"/>
    <col min="6" max="6" width="31.54296875" style="15" customWidth="1"/>
    <col min="7" max="7" width="30" style="37" customWidth="1"/>
    <col min="8" max="8" width="30.453125" style="37" customWidth="1"/>
    <col min="9" max="9" width="58.81640625" style="37" customWidth="1"/>
    <col min="10" max="10" width="124.453125" style="15" customWidth="1"/>
    <col min="11" max="16384" width="9.1796875" style="15"/>
  </cols>
  <sheetData>
    <row r="1" spans="1:10" ht="16" x14ac:dyDescent="0.35">
      <c r="A1" s="13"/>
      <c r="B1" s="13"/>
      <c r="C1" s="13"/>
      <c r="D1" s="13"/>
      <c r="E1" s="13"/>
      <c r="F1" s="13"/>
      <c r="G1" s="14"/>
      <c r="H1" s="14"/>
      <c r="I1" s="14"/>
      <c r="J1" s="13"/>
    </row>
    <row r="2" spans="1:10" ht="16" x14ac:dyDescent="0.35">
      <c r="A2" s="13"/>
      <c r="B2" s="13"/>
      <c r="C2" s="13"/>
      <c r="D2" s="13"/>
      <c r="E2" s="13"/>
      <c r="F2" s="13"/>
      <c r="G2" s="14"/>
      <c r="H2" s="14"/>
      <c r="I2" s="14"/>
      <c r="J2" s="13"/>
    </row>
    <row r="3" spans="1:10" ht="16" x14ac:dyDescent="0.35">
      <c r="A3" s="13"/>
      <c r="B3" s="13"/>
      <c r="C3" s="13"/>
      <c r="D3" s="13"/>
      <c r="E3" s="16" t="s">
        <v>5</v>
      </c>
      <c r="F3" s="17"/>
      <c r="G3" s="14"/>
      <c r="H3" s="14"/>
      <c r="I3" s="14"/>
      <c r="J3" s="13"/>
    </row>
    <row r="4" spans="1:10" ht="42.75" customHeight="1" x14ac:dyDescent="0.35">
      <c r="A4" s="13"/>
      <c r="B4" s="13"/>
      <c r="C4" s="13"/>
      <c r="D4" s="13"/>
      <c r="E4" s="102" t="s">
        <v>236</v>
      </c>
      <c r="F4" s="102"/>
      <c r="G4" s="102"/>
      <c r="H4" s="14"/>
      <c r="I4" s="14"/>
      <c r="J4" s="13"/>
    </row>
    <row r="5" spans="1:10" ht="16" x14ac:dyDescent="0.35">
      <c r="A5" s="13"/>
      <c r="B5" s="13"/>
      <c r="C5" s="13"/>
      <c r="D5" s="13"/>
      <c r="E5" s="18" t="s">
        <v>15</v>
      </c>
      <c r="F5" s="103" t="s">
        <v>82</v>
      </c>
      <c r="G5" s="104"/>
      <c r="H5" s="14"/>
      <c r="I5" s="14"/>
      <c r="J5" s="13"/>
    </row>
    <row r="6" spans="1:10" ht="16" x14ac:dyDescent="0.35">
      <c r="A6" s="13"/>
      <c r="B6" s="13"/>
      <c r="C6" s="13"/>
      <c r="D6" s="13"/>
      <c r="E6" s="18" t="s">
        <v>16</v>
      </c>
      <c r="F6" s="106" t="s">
        <v>237</v>
      </c>
      <c r="G6" s="107"/>
      <c r="H6" s="14"/>
      <c r="I6" s="14"/>
      <c r="J6" s="13"/>
    </row>
    <row r="7" spans="1:10" ht="16" x14ac:dyDescent="0.35">
      <c r="A7" s="13"/>
      <c r="B7" s="13"/>
      <c r="C7" s="13"/>
      <c r="D7" s="13"/>
      <c r="E7" s="13"/>
      <c r="F7" s="13"/>
      <c r="G7" s="14"/>
      <c r="H7" s="14"/>
      <c r="I7" s="14"/>
      <c r="J7" s="13"/>
    </row>
    <row r="8" spans="1:10" ht="16" x14ac:dyDescent="0.35">
      <c r="A8" s="13"/>
      <c r="B8" s="13"/>
      <c r="C8" s="13"/>
      <c r="D8" s="13"/>
      <c r="E8" s="13"/>
      <c r="F8" s="13"/>
      <c r="G8" s="14"/>
      <c r="H8" s="14"/>
      <c r="I8" s="14"/>
      <c r="J8" s="13"/>
    </row>
    <row r="9" spans="1:10" ht="48.75" customHeight="1" x14ac:dyDescent="0.35">
      <c r="A9" s="13"/>
      <c r="B9" s="108" t="s">
        <v>26</v>
      </c>
      <c r="C9" s="108"/>
      <c r="D9" s="108"/>
      <c r="E9" s="108"/>
      <c r="F9" s="108"/>
      <c r="G9" s="108"/>
      <c r="H9" s="108"/>
      <c r="I9" s="108"/>
      <c r="J9" s="108"/>
    </row>
    <row r="10" spans="1:10" ht="48.75" customHeight="1" x14ac:dyDescent="0.35">
      <c r="A10" s="13"/>
      <c r="B10" s="55" t="s">
        <v>13</v>
      </c>
      <c r="C10" s="55" t="s">
        <v>18</v>
      </c>
      <c r="D10" s="55" t="s">
        <v>19</v>
      </c>
      <c r="E10" s="55" t="s">
        <v>6</v>
      </c>
      <c r="F10" s="55" t="s">
        <v>14</v>
      </c>
      <c r="G10" s="63" t="s">
        <v>7</v>
      </c>
      <c r="H10" s="63" t="s">
        <v>23</v>
      </c>
      <c r="I10" s="63" t="s">
        <v>24</v>
      </c>
      <c r="J10" s="55" t="s">
        <v>8</v>
      </c>
    </row>
    <row r="11" spans="1:10" ht="48.75" customHeight="1" x14ac:dyDescent="0.35">
      <c r="A11" s="13"/>
      <c r="B11" s="24">
        <v>1</v>
      </c>
      <c r="C11" s="64"/>
      <c r="D11" s="36"/>
      <c r="E11" s="36" t="s">
        <v>84</v>
      </c>
      <c r="F11" s="25" t="s">
        <v>21</v>
      </c>
      <c r="G11" s="19" t="s">
        <v>20</v>
      </c>
      <c r="H11" s="19"/>
      <c r="I11" s="67" t="s">
        <v>85</v>
      </c>
      <c r="J11" s="26"/>
    </row>
    <row r="12" spans="1:10" ht="48.75" customHeight="1" x14ac:dyDescent="0.35">
      <c r="A12" s="13"/>
      <c r="B12" s="24">
        <v>2</v>
      </c>
      <c r="C12" s="65"/>
      <c r="D12" s="43"/>
      <c r="E12" s="43" t="s">
        <v>53</v>
      </c>
      <c r="F12" s="66" t="s">
        <v>21</v>
      </c>
      <c r="G12" s="46" t="s">
        <v>45</v>
      </c>
      <c r="H12" s="46" t="s">
        <v>87</v>
      </c>
      <c r="I12" s="85" t="s">
        <v>46</v>
      </c>
      <c r="J12" s="46" t="s">
        <v>86</v>
      </c>
    </row>
    <row r="13" spans="1:10" ht="48.75" customHeight="1" x14ac:dyDescent="0.35">
      <c r="A13" s="13"/>
      <c r="B13" s="24">
        <v>2</v>
      </c>
      <c r="C13" s="65"/>
      <c r="D13" s="43"/>
      <c r="E13" s="25" t="s">
        <v>89</v>
      </c>
      <c r="F13" s="25" t="s">
        <v>21</v>
      </c>
      <c r="G13" s="19" t="s">
        <v>20</v>
      </c>
      <c r="H13" s="60"/>
      <c r="I13" s="67" t="s">
        <v>59</v>
      </c>
      <c r="J13" s="67" t="s">
        <v>88</v>
      </c>
    </row>
    <row r="14" spans="1:10" ht="48.75" customHeight="1" x14ac:dyDescent="0.35">
      <c r="A14" s="13"/>
      <c r="B14" s="24">
        <v>3</v>
      </c>
      <c r="C14" s="68" t="str">
        <f t="shared" ref="C14:C18" si="0">REPT(" ",B14*3)</f>
        <v xml:space="preserve">         </v>
      </c>
      <c r="D14" s="20" t="s">
        <v>12</v>
      </c>
      <c r="E14" s="21" t="s">
        <v>62</v>
      </c>
      <c r="F14" s="57" t="s">
        <v>21</v>
      </c>
      <c r="G14" s="62" t="s">
        <v>61</v>
      </c>
      <c r="H14" s="46" t="s">
        <v>63</v>
      </c>
      <c r="I14" s="85" t="s">
        <v>60</v>
      </c>
      <c r="J14" s="46"/>
    </row>
    <row r="15" spans="1:10" ht="48.75" customHeight="1" x14ac:dyDescent="0.35">
      <c r="A15" s="13"/>
      <c r="B15" s="24">
        <v>3</v>
      </c>
      <c r="C15" s="68" t="str">
        <f t="shared" si="0"/>
        <v xml:space="preserve">         </v>
      </c>
      <c r="D15" s="20" t="s">
        <v>12</v>
      </c>
      <c r="E15" s="21" t="s">
        <v>65</v>
      </c>
      <c r="F15" s="57" t="s">
        <v>21</v>
      </c>
      <c r="G15" s="62" t="s">
        <v>66</v>
      </c>
      <c r="H15" s="46">
        <v>22306</v>
      </c>
      <c r="I15" s="85" t="s">
        <v>64</v>
      </c>
      <c r="J15" s="46"/>
    </row>
    <row r="16" spans="1:10" ht="48.75" customHeight="1" x14ac:dyDescent="0.35">
      <c r="A16" s="13"/>
      <c r="B16" s="24">
        <v>3</v>
      </c>
      <c r="C16" s="68" t="str">
        <f t="shared" si="0"/>
        <v xml:space="preserve">         </v>
      </c>
      <c r="D16" s="20" t="s">
        <v>12</v>
      </c>
      <c r="E16" s="21" t="s">
        <v>67</v>
      </c>
      <c r="F16" s="57" t="s">
        <v>21</v>
      </c>
      <c r="G16" s="62" t="s">
        <v>68</v>
      </c>
      <c r="H16" s="22" t="s">
        <v>70</v>
      </c>
      <c r="I16" s="86" t="s">
        <v>69</v>
      </c>
      <c r="J16" s="69"/>
    </row>
    <row r="17" spans="1:12" ht="48.75" customHeight="1" x14ac:dyDescent="0.35">
      <c r="A17" s="13"/>
      <c r="B17" s="24">
        <v>3</v>
      </c>
      <c r="C17" s="68" t="str">
        <f t="shared" si="0"/>
        <v xml:space="preserve">         </v>
      </c>
      <c r="D17" s="20" t="s">
        <v>12</v>
      </c>
      <c r="E17" s="21" t="s">
        <v>71</v>
      </c>
      <c r="F17" s="57" t="s">
        <v>21</v>
      </c>
      <c r="G17" s="62" t="s">
        <v>68</v>
      </c>
      <c r="H17" s="22" t="s">
        <v>72</v>
      </c>
      <c r="I17" s="86" t="s">
        <v>73</v>
      </c>
      <c r="J17" s="69"/>
    </row>
    <row r="18" spans="1:12" ht="48.75" customHeight="1" x14ac:dyDescent="0.35">
      <c r="A18" s="13"/>
      <c r="B18" s="24">
        <v>3</v>
      </c>
      <c r="C18" s="68" t="str">
        <f t="shared" si="0"/>
        <v xml:space="preserve">         </v>
      </c>
      <c r="D18" s="20" t="s">
        <v>12</v>
      </c>
      <c r="E18" s="43" t="s">
        <v>74</v>
      </c>
      <c r="F18" s="57" t="s">
        <v>21</v>
      </c>
      <c r="G18" s="62" t="s">
        <v>76</v>
      </c>
      <c r="H18" s="22" t="s">
        <v>77</v>
      </c>
      <c r="I18" s="86" t="s">
        <v>75</v>
      </c>
      <c r="J18" s="69"/>
    </row>
    <row r="19" spans="1:12" ht="48.75" customHeight="1" x14ac:dyDescent="0.35">
      <c r="A19" s="13"/>
      <c r="B19" s="24">
        <v>2</v>
      </c>
      <c r="C19" s="65"/>
      <c r="D19" s="43"/>
      <c r="E19" s="25" t="s">
        <v>90</v>
      </c>
      <c r="F19" s="25" t="s">
        <v>21</v>
      </c>
      <c r="G19" s="19" t="s">
        <v>20</v>
      </c>
      <c r="H19" s="60"/>
      <c r="I19" s="67" t="s">
        <v>91</v>
      </c>
      <c r="J19" s="67"/>
    </row>
    <row r="20" spans="1:12" ht="48.75" customHeight="1" x14ac:dyDescent="0.35">
      <c r="A20" s="13"/>
      <c r="B20" s="24">
        <v>3</v>
      </c>
      <c r="C20" s="68" t="str">
        <f t="shared" ref="C20:C21" si="1">REPT(" ",B20*3)</f>
        <v xml:space="preserve">         </v>
      </c>
      <c r="D20" s="20" t="s">
        <v>12</v>
      </c>
      <c r="E20" s="21" t="s">
        <v>39</v>
      </c>
      <c r="F20" s="57" t="s">
        <v>96</v>
      </c>
      <c r="G20" s="62" t="s">
        <v>93</v>
      </c>
      <c r="H20" s="22">
        <v>123456789</v>
      </c>
      <c r="I20" s="87" t="s">
        <v>97</v>
      </c>
      <c r="J20" s="69"/>
    </row>
    <row r="21" spans="1:12" ht="48.75" customHeight="1" x14ac:dyDescent="0.35">
      <c r="A21" s="13"/>
      <c r="B21" s="24">
        <v>3</v>
      </c>
      <c r="C21" s="68" t="str">
        <f t="shared" si="1"/>
        <v xml:space="preserve">         </v>
      </c>
      <c r="D21" s="20" t="s">
        <v>12</v>
      </c>
      <c r="E21" s="21" t="s">
        <v>92</v>
      </c>
      <c r="F21" s="57" t="s">
        <v>21</v>
      </c>
      <c r="G21" s="62" t="s">
        <v>98</v>
      </c>
      <c r="H21" s="22" t="s">
        <v>95</v>
      </c>
      <c r="I21" s="86" t="s">
        <v>94</v>
      </c>
      <c r="J21" s="69"/>
    </row>
    <row r="22" spans="1:12" ht="48.75" customHeight="1" x14ac:dyDescent="0.35">
      <c r="A22" s="13"/>
      <c r="B22" s="24">
        <v>2</v>
      </c>
      <c r="C22" s="65"/>
      <c r="D22" s="43"/>
      <c r="E22" s="43" t="s">
        <v>54</v>
      </c>
      <c r="F22" s="71" t="s">
        <v>22</v>
      </c>
      <c r="G22" s="46" t="s">
        <v>47</v>
      </c>
      <c r="H22" s="72" t="s">
        <v>48</v>
      </c>
      <c r="I22" s="85" t="s">
        <v>49</v>
      </c>
      <c r="J22" s="46" t="s">
        <v>99</v>
      </c>
    </row>
    <row r="23" spans="1:12" ht="48.75" customHeight="1" x14ac:dyDescent="0.35">
      <c r="A23" s="13"/>
      <c r="B23" s="24">
        <v>2</v>
      </c>
      <c r="C23" s="65"/>
      <c r="D23" s="43"/>
      <c r="E23" s="43" t="s">
        <v>55</v>
      </c>
      <c r="F23" s="71" t="s">
        <v>22</v>
      </c>
      <c r="G23" s="46" t="s">
        <v>52</v>
      </c>
      <c r="H23" s="48" t="s">
        <v>51</v>
      </c>
      <c r="I23" s="85" t="s">
        <v>50</v>
      </c>
      <c r="J23" s="46" t="s">
        <v>100</v>
      </c>
    </row>
    <row r="24" spans="1:12" ht="48.75" customHeight="1" x14ac:dyDescent="0.35">
      <c r="A24" s="13"/>
      <c r="B24" s="24">
        <v>1</v>
      </c>
      <c r="C24" s="65"/>
      <c r="D24" s="43"/>
      <c r="E24" s="43" t="s">
        <v>101</v>
      </c>
      <c r="F24" s="71" t="s">
        <v>22</v>
      </c>
      <c r="G24" s="46"/>
      <c r="H24" s="46"/>
      <c r="I24" s="85" t="s">
        <v>102</v>
      </c>
      <c r="J24" s="46" t="s">
        <v>103</v>
      </c>
    </row>
    <row r="25" spans="1:12" ht="48.75" customHeight="1" x14ac:dyDescent="0.35">
      <c r="A25" s="13"/>
      <c r="B25" s="24">
        <v>1</v>
      </c>
      <c r="C25" s="64"/>
      <c r="D25" s="36"/>
      <c r="E25" s="25" t="s">
        <v>235</v>
      </c>
      <c r="F25" s="25" t="s">
        <v>21</v>
      </c>
      <c r="G25" s="25" t="s">
        <v>20</v>
      </c>
      <c r="H25" s="26" t="s">
        <v>0</v>
      </c>
      <c r="I25" s="67" t="s">
        <v>104</v>
      </c>
      <c r="J25" s="19"/>
    </row>
    <row r="26" spans="1:12" ht="48.75" customHeight="1" x14ac:dyDescent="0.35">
      <c r="A26" s="13"/>
      <c r="B26" s="24">
        <v>2</v>
      </c>
      <c r="C26" s="65"/>
      <c r="D26" s="43"/>
      <c r="E26" s="21" t="s">
        <v>56</v>
      </c>
      <c r="F26" s="21" t="s">
        <v>21</v>
      </c>
      <c r="G26" s="22" t="s">
        <v>105</v>
      </c>
      <c r="H26" s="22">
        <v>1.01</v>
      </c>
      <c r="I26" s="86"/>
      <c r="J26" s="20"/>
    </row>
    <row r="27" spans="1:12" ht="48.75" customHeight="1" x14ac:dyDescent="0.35">
      <c r="A27" s="13"/>
      <c r="B27" s="24">
        <v>2</v>
      </c>
      <c r="C27" s="65"/>
      <c r="D27" s="43"/>
      <c r="E27" s="21" t="s">
        <v>57</v>
      </c>
      <c r="F27" s="49" t="s">
        <v>21</v>
      </c>
      <c r="G27" s="22" t="s">
        <v>25</v>
      </c>
      <c r="H27" s="22" t="s">
        <v>41</v>
      </c>
      <c r="I27" s="86"/>
      <c r="J27" s="20"/>
    </row>
    <row r="28" spans="1:12" ht="48.75" customHeight="1" x14ac:dyDescent="0.35">
      <c r="A28" s="13"/>
      <c r="B28" s="24">
        <v>1</v>
      </c>
      <c r="C28" s="65" t="str">
        <f t="shared" ref="C28:C33" si="2">REPT(" ",B28*3)</f>
        <v xml:space="preserve">   </v>
      </c>
      <c r="D28" s="43" t="s">
        <v>17</v>
      </c>
      <c r="E28" s="44" t="s">
        <v>106</v>
      </c>
      <c r="F28" s="44" t="s">
        <v>21</v>
      </c>
      <c r="G28" s="46" t="s">
        <v>109</v>
      </c>
      <c r="H28" s="73" t="s">
        <v>118</v>
      </c>
      <c r="I28" s="74" t="s">
        <v>107</v>
      </c>
      <c r="J28" s="43" t="s">
        <v>108</v>
      </c>
    </row>
    <row r="29" spans="1:12" ht="64" x14ac:dyDescent="0.35">
      <c r="A29" s="13"/>
      <c r="B29" s="24">
        <v>1</v>
      </c>
      <c r="C29" s="64" t="str">
        <f t="shared" ref="C29" si="3">REPT(" ",B29*3)</f>
        <v xml:space="preserve">   </v>
      </c>
      <c r="D29" s="36" t="s">
        <v>17</v>
      </c>
      <c r="E29" s="25" t="s">
        <v>110</v>
      </c>
      <c r="F29" s="26" t="s">
        <v>22</v>
      </c>
      <c r="G29" s="19" t="s">
        <v>20</v>
      </c>
      <c r="H29" s="26" t="s">
        <v>0</v>
      </c>
      <c r="I29" s="67" t="s">
        <v>111</v>
      </c>
      <c r="J29" s="36"/>
    </row>
    <row r="30" spans="1:12" ht="48.75" customHeight="1" x14ac:dyDescent="0.35">
      <c r="A30" s="13"/>
      <c r="B30" s="24">
        <v>2</v>
      </c>
      <c r="C30" s="65"/>
      <c r="D30" s="43"/>
      <c r="E30" s="44" t="s">
        <v>112</v>
      </c>
      <c r="F30" s="71" t="s">
        <v>22</v>
      </c>
      <c r="G30" s="22" t="s">
        <v>114</v>
      </c>
      <c r="H30" s="45"/>
      <c r="I30" s="74" t="s">
        <v>115</v>
      </c>
      <c r="J30" s="74" t="s">
        <v>116</v>
      </c>
    </row>
    <row r="31" spans="1:12" ht="48.75" customHeight="1" x14ac:dyDescent="0.35">
      <c r="A31" s="13"/>
      <c r="B31" s="24">
        <v>2</v>
      </c>
      <c r="C31" s="65"/>
      <c r="D31" s="43"/>
      <c r="E31" s="44" t="s">
        <v>113</v>
      </c>
      <c r="F31" s="71" t="s">
        <v>22</v>
      </c>
      <c r="G31" s="22" t="s">
        <v>114</v>
      </c>
      <c r="H31" s="73" t="s">
        <v>117</v>
      </c>
      <c r="I31" s="74" t="s">
        <v>210</v>
      </c>
      <c r="J31" s="74" t="s">
        <v>119</v>
      </c>
    </row>
    <row r="32" spans="1:12" ht="48.75" customHeight="1" x14ac:dyDescent="0.35">
      <c r="A32" s="13"/>
      <c r="B32" s="24">
        <v>2</v>
      </c>
      <c r="C32" s="64" t="str">
        <f t="shared" si="2"/>
        <v xml:space="preserve">      </v>
      </c>
      <c r="D32" s="36" t="s">
        <v>10</v>
      </c>
      <c r="E32" s="25" t="s">
        <v>120</v>
      </c>
      <c r="F32" s="26" t="s">
        <v>22</v>
      </c>
      <c r="G32" s="25" t="s">
        <v>20</v>
      </c>
      <c r="H32" s="26" t="s">
        <v>0</v>
      </c>
      <c r="I32" s="67" t="s">
        <v>121</v>
      </c>
      <c r="J32" s="67" t="s">
        <v>188</v>
      </c>
      <c r="L32" s="38"/>
    </row>
    <row r="33" spans="1:10" ht="48.75" customHeight="1" x14ac:dyDescent="0.35">
      <c r="A33" s="13"/>
      <c r="B33" s="24">
        <v>3</v>
      </c>
      <c r="C33" s="68" t="str">
        <f t="shared" si="2"/>
        <v xml:space="preserve">         </v>
      </c>
      <c r="D33" s="20" t="s">
        <v>11</v>
      </c>
      <c r="E33" s="21" t="s">
        <v>56</v>
      </c>
      <c r="F33" s="75" t="s">
        <v>131</v>
      </c>
      <c r="G33" s="22" t="s">
        <v>105</v>
      </c>
      <c r="H33" s="22">
        <v>1.01</v>
      </c>
      <c r="I33" s="86" t="s">
        <v>121</v>
      </c>
      <c r="J33" s="22"/>
    </row>
    <row r="34" spans="1:10" ht="48.75" customHeight="1" x14ac:dyDescent="0.35">
      <c r="A34" s="13"/>
      <c r="B34" s="24">
        <v>3</v>
      </c>
      <c r="C34" s="68"/>
      <c r="D34" s="20"/>
      <c r="E34" s="21" t="s">
        <v>57</v>
      </c>
      <c r="F34" s="75" t="s">
        <v>131</v>
      </c>
      <c r="G34" s="22" t="s">
        <v>25</v>
      </c>
      <c r="H34" s="22" t="s">
        <v>41</v>
      </c>
      <c r="I34" s="86"/>
      <c r="J34" s="22"/>
    </row>
    <row r="35" spans="1:10" ht="48.75" customHeight="1" x14ac:dyDescent="0.35">
      <c r="A35" s="13"/>
      <c r="B35" s="24">
        <v>2</v>
      </c>
      <c r="C35" s="68"/>
      <c r="D35" s="20"/>
      <c r="E35" s="25" t="s">
        <v>124</v>
      </c>
      <c r="F35" s="26" t="s">
        <v>22</v>
      </c>
      <c r="G35" s="25" t="s">
        <v>20</v>
      </c>
      <c r="H35" s="27"/>
      <c r="I35" s="67" t="s">
        <v>123</v>
      </c>
      <c r="J35" s="27" t="s">
        <v>122</v>
      </c>
    </row>
    <row r="36" spans="1:10" ht="48.75" customHeight="1" x14ac:dyDescent="0.35">
      <c r="A36" s="13"/>
      <c r="B36" s="24">
        <v>3</v>
      </c>
      <c r="C36" s="68"/>
      <c r="D36" s="20"/>
      <c r="E36" s="21" t="s">
        <v>56</v>
      </c>
      <c r="F36" s="75" t="s">
        <v>132</v>
      </c>
      <c r="G36" s="22" t="s">
        <v>105</v>
      </c>
      <c r="H36" s="22">
        <v>1.01</v>
      </c>
      <c r="I36" s="67" t="s">
        <v>123</v>
      </c>
      <c r="J36" s="46"/>
    </row>
    <row r="37" spans="1:10" ht="48.75" customHeight="1" x14ac:dyDescent="0.35">
      <c r="A37" s="13"/>
      <c r="B37" s="24">
        <v>3</v>
      </c>
      <c r="C37" s="68" t="str">
        <f t="shared" ref="C37" si="4">REPT(" ",B37*3)</f>
        <v xml:space="preserve">         </v>
      </c>
      <c r="D37" s="20" t="s">
        <v>12</v>
      </c>
      <c r="E37" s="21" t="s">
        <v>57</v>
      </c>
      <c r="F37" s="75" t="s">
        <v>132</v>
      </c>
      <c r="G37" s="22" t="s">
        <v>25</v>
      </c>
      <c r="H37" s="22" t="s">
        <v>41</v>
      </c>
      <c r="I37" s="86"/>
      <c r="J37" s="69"/>
    </row>
    <row r="38" spans="1:10" ht="48.75" customHeight="1" x14ac:dyDescent="0.35">
      <c r="A38" s="13"/>
      <c r="B38" s="24">
        <v>2</v>
      </c>
      <c r="C38" s="68"/>
      <c r="D38" s="20"/>
      <c r="E38" s="25" t="s">
        <v>125</v>
      </c>
      <c r="F38" s="26" t="s">
        <v>22</v>
      </c>
      <c r="G38" s="25" t="s">
        <v>20</v>
      </c>
      <c r="H38" s="27"/>
      <c r="I38" s="67" t="s">
        <v>126</v>
      </c>
      <c r="J38" s="27"/>
    </row>
    <row r="39" spans="1:10" ht="48.75" customHeight="1" x14ac:dyDescent="0.35">
      <c r="A39" s="13"/>
      <c r="B39" s="24">
        <v>3</v>
      </c>
      <c r="C39" s="68"/>
      <c r="D39" s="20"/>
      <c r="E39" s="25" t="s">
        <v>56</v>
      </c>
      <c r="F39" s="58" t="s">
        <v>133</v>
      </c>
      <c r="G39" s="25" t="s">
        <v>20</v>
      </c>
      <c r="H39" s="26" t="s">
        <v>0</v>
      </c>
      <c r="I39" s="88"/>
      <c r="J39" s="19"/>
    </row>
    <row r="40" spans="1:10" ht="48.75" customHeight="1" x14ac:dyDescent="0.35">
      <c r="A40" s="13"/>
      <c r="B40" s="24">
        <v>4</v>
      </c>
      <c r="C40" s="68"/>
      <c r="D40" s="20"/>
      <c r="E40" s="21" t="s">
        <v>128</v>
      </c>
      <c r="F40" s="59" t="s">
        <v>133</v>
      </c>
      <c r="G40" s="22" t="s">
        <v>105</v>
      </c>
      <c r="H40" s="22">
        <v>1.01</v>
      </c>
      <c r="I40" s="85"/>
      <c r="J40" s="46"/>
    </row>
    <row r="41" spans="1:10" ht="48.75" customHeight="1" x14ac:dyDescent="0.35">
      <c r="A41" s="13"/>
      <c r="B41" s="24">
        <v>4</v>
      </c>
      <c r="C41" s="68" t="str">
        <f t="shared" ref="C41" si="5">REPT(" ",B41*3)</f>
        <v xml:space="preserve">            </v>
      </c>
      <c r="D41" s="20" t="s">
        <v>12</v>
      </c>
      <c r="E41" s="21" t="s">
        <v>127</v>
      </c>
      <c r="F41" s="59" t="s">
        <v>133</v>
      </c>
      <c r="G41" s="22" t="s">
        <v>25</v>
      </c>
      <c r="H41" s="22" t="s">
        <v>41</v>
      </c>
      <c r="I41" s="86"/>
      <c r="J41" s="69"/>
    </row>
    <row r="42" spans="1:10" ht="208" x14ac:dyDescent="0.35">
      <c r="A42" s="13"/>
      <c r="B42" s="24">
        <v>3</v>
      </c>
      <c r="C42" s="65"/>
      <c r="D42" s="43"/>
      <c r="E42" s="44" t="s">
        <v>129</v>
      </c>
      <c r="F42" s="59" t="s">
        <v>133</v>
      </c>
      <c r="G42" s="22" t="s">
        <v>134</v>
      </c>
      <c r="H42" s="45"/>
      <c r="I42" s="74" t="s">
        <v>136</v>
      </c>
      <c r="J42" s="74" t="s">
        <v>135</v>
      </c>
    </row>
    <row r="43" spans="1:10" ht="48" x14ac:dyDescent="0.35">
      <c r="A43" s="13"/>
      <c r="B43" s="24">
        <v>3</v>
      </c>
      <c r="C43" s="65"/>
      <c r="D43" s="43"/>
      <c r="E43" s="44" t="s">
        <v>130</v>
      </c>
      <c r="F43" s="59" t="s">
        <v>133</v>
      </c>
      <c r="G43" s="62" t="s">
        <v>138</v>
      </c>
      <c r="H43" s="54"/>
      <c r="I43" s="74" t="s">
        <v>137</v>
      </c>
      <c r="J43" s="74" t="s">
        <v>189</v>
      </c>
    </row>
    <row r="44" spans="1:10" ht="48.75" customHeight="1" x14ac:dyDescent="0.35">
      <c r="A44" s="13"/>
      <c r="B44" s="24">
        <v>2</v>
      </c>
      <c r="C44" s="64"/>
      <c r="D44" s="36"/>
      <c r="E44" s="25" t="s">
        <v>139</v>
      </c>
      <c r="F44" s="58" t="s">
        <v>78</v>
      </c>
      <c r="G44" s="19" t="s">
        <v>20</v>
      </c>
      <c r="H44" s="60"/>
      <c r="I44" s="67" t="s">
        <v>143</v>
      </c>
      <c r="J44" s="67"/>
    </row>
    <row r="45" spans="1:10" ht="48.75" customHeight="1" x14ac:dyDescent="0.35">
      <c r="A45" s="13"/>
      <c r="B45" s="24">
        <v>3</v>
      </c>
      <c r="C45" s="65"/>
      <c r="D45" s="43"/>
      <c r="E45" s="44" t="s">
        <v>140</v>
      </c>
      <c r="F45" s="59" t="s">
        <v>141</v>
      </c>
      <c r="G45" s="22" t="s">
        <v>234</v>
      </c>
      <c r="H45" s="54" t="s">
        <v>144</v>
      </c>
      <c r="I45" s="74" t="s">
        <v>146</v>
      </c>
      <c r="J45" s="74" t="s">
        <v>147</v>
      </c>
    </row>
    <row r="46" spans="1:10" ht="48.75" customHeight="1" x14ac:dyDescent="0.35">
      <c r="A46" s="13"/>
      <c r="B46" s="24">
        <v>3</v>
      </c>
      <c r="C46" s="65"/>
      <c r="D46" s="43"/>
      <c r="E46" s="44" t="s">
        <v>142</v>
      </c>
      <c r="F46" s="59" t="s">
        <v>141</v>
      </c>
      <c r="G46" s="62" t="s">
        <v>145</v>
      </c>
      <c r="H46" s="54"/>
      <c r="I46" s="74" t="s">
        <v>148</v>
      </c>
      <c r="J46" s="74" t="s">
        <v>149</v>
      </c>
    </row>
    <row r="47" spans="1:10" ht="48.75" customHeight="1" x14ac:dyDescent="0.35">
      <c r="A47" s="13"/>
      <c r="B47" s="24">
        <v>1</v>
      </c>
      <c r="C47" s="64"/>
      <c r="D47" s="36"/>
      <c r="E47" s="36" t="s">
        <v>197</v>
      </c>
      <c r="F47" s="58" t="s">
        <v>196</v>
      </c>
      <c r="G47" s="19" t="s">
        <v>20</v>
      </c>
      <c r="H47" s="19"/>
      <c r="I47" s="88"/>
      <c r="J47" s="19" t="s">
        <v>198</v>
      </c>
    </row>
    <row r="48" spans="1:10" ht="48.75" customHeight="1" x14ac:dyDescent="0.35">
      <c r="A48" s="13"/>
      <c r="B48" s="24">
        <v>2</v>
      </c>
      <c r="C48" s="68" t="str">
        <f t="shared" ref="C48:C49" si="6">REPT(" ",B48*3)</f>
        <v xml:space="preserve">      </v>
      </c>
      <c r="D48" s="20" t="s">
        <v>9</v>
      </c>
      <c r="E48" s="20" t="str">
        <f t="shared" ref="E48:E49" si="7">CONCATENATE(C48,D48)</f>
        <v xml:space="preserve">      clearingSystemIdentification</v>
      </c>
      <c r="F48" s="22" t="s">
        <v>199</v>
      </c>
      <c r="G48" s="22" t="s">
        <v>190</v>
      </c>
      <c r="H48" s="22" t="s">
        <v>191</v>
      </c>
      <c r="I48" s="86" t="s">
        <v>192</v>
      </c>
      <c r="J48" s="21"/>
    </row>
    <row r="49" spans="1:10" ht="48.75" customHeight="1" x14ac:dyDescent="0.35">
      <c r="A49" s="13"/>
      <c r="B49" s="24">
        <v>2</v>
      </c>
      <c r="C49" s="68" t="str">
        <f t="shared" si="6"/>
        <v xml:space="preserve">      </v>
      </c>
      <c r="D49" s="20" t="s">
        <v>193</v>
      </c>
      <c r="E49" s="20" t="str">
        <f t="shared" si="7"/>
        <v xml:space="preserve">      memberIdentification </v>
      </c>
      <c r="F49" s="22" t="s">
        <v>199</v>
      </c>
      <c r="G49" s="22" t="s">
        <v>194</v>
      </c>
      <c r="H49" s="22">
        <v>61103852</v>
      </c>
      <c r="I49" s="86"/>
      <c r="J49" s="20" t="s">
        <v>195</v>
      </c>
    </row>
    <row r="50" spans="1:10" ht="48.75" customHeight="1" x14ac:dyDescent="0.35">
      <c r="A50" s="13"/>
      <c r="B50" s="24">
        <v>1</v>
      </c>
      <c r="C50" s="64"/>
      <c r="D50" s="36"/>
      <c r="E50" s="36" t="s">
        <v>200</v>
      </c>
      <c r="F50" s="22" t="s">
        <v>21</v>
      </c>
      <c r="G50" s="19" t="s">
        <v>20</v>
      </c>
      <c r="H50" s="19"/>
      <c r="I50" s="88"/>
      <c r="J50" s="19" t="s">
        <v>198</v>
      </c>
    </row>
    <row r="51" spans="1:10" ht="48.75" customHeight="1" x14ac:dyDescent="0.35">
      <c r="A51" s="13"/>
      <c r="B51" s="24">
        <v>2</v>
      </c>
      <c r="C51" s="68" t="str">
        <f t="shared" ref="C51:C52" si="8">REPT(" ",B51*3)</f>
        <v xml:space="preserve">      </v>
      </c>
      <c r="D51" s="20" t="s">
        <v>9</v>
      </c>
      <c r="E51" s="20" t="s">
        <v>202</v>
      </c>
      <c r="F51" s="22" t="s">
        <v>80</v>
      </c>
      <c r="G51" s="22" t="s">
        <v>204</v>
      </c>
      <c r="H51" s="22"/>
      <c r="I51" s="86" t="s">
        <v>207</v>
      </c>
      <c r="J51" s="21" t="s">
        <v>206</v>
      </c>
    </row>
    <row r="52" spans="1:10" ht="48.75" customHeight="1" x14ac:dyDescent="0.35">
      <c r="A52" s="13"/>
      <c r="B52" s="24">
        <v>2</v>
      </c>
      <c r="C52" s="68" t="str">
        <f t="shared" si="8"/>
        <v xml:space="preserve">      </v>
      </c>
      <c r="D52" s="20" t="s">
        <v>193</v>
      </c>
      <c r="E52" s="20" t="s">
        <v>201</v>
      </c>
      <c r="F52" s="22" t="s">
        <v>80</v>
      </c>
      <c r="G52" s="22" t="s">
        <v>98</v>
      </c>
      <c r="H52" s="22" t="s">
        <v>203</v>
      </c>
      <c r="I52" s="86" t="s">
        <v>94</v>
      </c>
      <c r="J52" s="20" t="s">
        <v>205</v>
      </c>
    </row>
    <row r="53" spans="1:10" ht="48.75" customHeight="1" x14ac:dyDescent="0.35">
      <c r="A53" s="13"/>
      <c r="B53" s="24">
        <v>1</v>
      </c>
      <c r="C53" s="64" t="str">
        <f t="shared" ref="C53" si="9">REPT(" ",B53*3)</f>
        <v xml:space="preserve">   </v>
      </c>
      <c r="D53" s="36" t="s">
        <v>17</v>
      </c>
      <c r="E53" s="25" t="s">
        <v>150</v>
      </c>
      <c r="F53" s="25" t="s">
        <v>21</v>
      </c>
      <c r="G53" s="19" t="s">
        <v>20</v>
      </c>
      <c r="H53" s="26" t="s">
        <v>0</v>
      </c>
      <c r="I53" s="67" t="s">
        <v>154</v>
      </c>
      <c r="J53" s="36"/>
    </row>
    <row r="54" spans="1:10" ht="48.75" customHeight="1" x14ac:dyDescent="0.35">
      <c r="A54" s="13"/>
      <c r="B54" s="24">
        <v>2</v>
      </c>
      <c r="C54" s="65"/>
      <c r="D54" s="43"/>
      <c r="E54" s="44" t="s">
        <v>151</v>
      </c>
      <c r="F54" s="56" t="s">
        <v>158</v>
      </c>
      <c r="G54" s="22" t="s">
        <v>155</v>
      </c>
      <c r="H54" s="46" t="s">
        <v>156</v>
      </c>
      <c r="I54" s="86" t="s">
        <v>157</v>
      </c>
      <c r="J54" s="21"/>
    </row>
    <row r="55" spans="1:10" ht="48.75" customHeight="1" x14ac:dyDescent="0.35">
      <c r="A55" s="13"/>
      <c r="B55" s="24">
        <v>2</v>
      </c>
      <c r="C55" s="65"/>
      <c r="D55" s="43"/>
      <c r="E55" s="44" t="s">
        <v>152</v>
      </c>
      <c r="F55" s="56" t="s">
        <v>159</v>
      </c>
      <c r="G55" s="62" t="s">
        <v>160</v>
      </c>
      <c r="H55" s="76" t="s">
        <v>161</v>
      </c>
      <c r="I55" s="86" t="s">
        <v>238</v>
      </c>
      <c r="J55" s="21"/>
    </row>
    <row r="56" spans="1:10" ht="48.75" customHeight="1" x14ac:dyDescent="0.35">
      <c r="A56" s="13"/>
      <c r="B56" s="24">
        <v>2</v>
      </c>
      <c r="C56" s="65"/>
      <c r="D56" s="43"/>
      <c r="E56" s="44" t="s">
        <v>153</v>
      </c>
      <c r="F56" s="56" t="s">
        <v>159</v>
      </c>
      <c r="G56" s="62" t="s">
        <v>162</v>
      </c>
      <c r="H56" s="77" t="s">
        <v>164</v>
      </c>
      <c r="I56" s="86" t="s">
        <v>163</v>
      </c>
      <c r="J56" s="21"/>
    </row>
    <row r="57" spans="1:10" ht="48.75" customHeight="1" x14ac:dyDescent="0.35">
      <c r="A57" s="13"/>
      <c r="B57" s="24">
        <v>1</v>
      </c>
      <c r="C57" s="64" t="str">
        <f t="shared" ref="C57:C58" si="10">REPT(" ",B57*3)</f>
        <v xml:space="preserve">   </v>
      </c>
      <c r="D57" s="36" t="s">
        <v>17</v>
      </c>
      <c r="E57" s="44" t="s">
        <v>165</v>
      </c>
      <c r="F57" s="56" t="s">
        <v>159</v>
      </c>
      <c r="G57" s="78" t="s">
        <v>167</v>
      </c>
      <c r="H57" s="45" t="s">
        <v>168</v>
      </c>
      <c r="I57" s="86" t="s">
        <v>166</v>
      </c>
      <c r="J57" s="21"/>
    </row>
    <row r="58" spans="1:10" ht="48.75" customHeight="1" x14ac:dyDescent="0.35">
      <c r="A58" s="13"/>
      <c r="B58" s="24">
        <v>1</v>
      </c>
      <c r="C58" s="64" t="str">
        <f t="shared" si="10"/>
        <v xml:space="preserve">   </v>
      </c>
      <c r="D58" s="36" t="s">
        <v>17</v>
      </c>
      <c r="E58" s="25" t="s">
        <v>169</v>
      </c>
      <c r="F58" s="58" t="s">
        <v>159</v>
      </c>
      <c r="G58" s="19" t="s">
        <v>20</v>
      </c>
      <c r="H58" s="26" t="s">
        <v>0</v>
      </c>
      <c r="I58" s="67" t="s">
        <v>170</v>
      </c>
      <c r="J58" s="36"/>
    </row>
    <row r="59" spans="1:10" ht="48.75" customHeight="1" x14ac:dyDescent="0.35">
      <c r="A59" s="13"/>
      <c r="B59" s="24">
        <v>2</v>
      </c>
      <c r="C59" s="65"/>
      <c r="D59" s="43"/>
      <c r="E59" s="44" t="s">
        <v>171</v>
      </c>
      <c r="F59" s="59" t="s">
        <v>159</v>
      </c>
      <c r="G59" s="62" t="s">
        <v>173</v>
      </c>
      <c r="H59" s="79" t="s">
        <v>174</v>
      </c>
      <c r="I59" s="84" t="s">
        <v>172</v>
      </c>
      <c r="J59" s="74"/>
    </row>
    <row r="60" spans="1:10" ht="48.75" customHeight="1" x14ac:dyDescent="0.35">
      <c r="A60" s="13"/>
      <c r="B60" s="24">
        <v>2</v>
      </c>
      <c r="C60" s="65"/>
      <c r="D60" s="43"/>
      <c r="E60" s="25" t="s">
        <v>58</v>
      </c>
      <c r="F60" s="58" t="s">
        <v>159</v>
      </c>
      <c r="G60" s="19" t="s">
        <v>20</v>
      </c>
      <c r="H60" s="60"/>
      <c r="I60" s="67" t="s">
        <v>175</v>
      </c>
      <c r="J60" s="67"/>
    </row>
    <row r="61" spans="1:10" ht="48.75" customHeight="1" x14ac:dyDescent="0.35">
      <c r="A61" s="13"/>
      <c r="B61" s="24">
        <v>3</v>
      </c>
      <c r="C61" s="68" t="str">
        <f t="shared" ref="C61" si="11">REPT(" ",B61*3)</f>
        <v xml:space="preserve">         </v>
      </c>
      <c r="D61" s="20" t="s">
        <v>12</v>
      </c>
      <c r="E61" s="21" t="s">
        <v>62</v>
      </c>
      <c r="F61" s="56" t="s">
        <v>81</v>
      </c>
      <c r="G61" s="62" t="s">
        <v>61</v>
      </c>
      <c r="H61" s="46" t="s">
        <v>63</v>
      </c>
      <c r="I61" s="85" t="s">
        <v>60</v>
      </c>
      <c r="J61" s="46"/>
    </row>
    <row r="62" spans="1:10" ht="48.75" customHeight="1" x14ac:dyDescent="0.35">
      <c r="A62" s="13"/>
      <c r="B62" s="24">
        <v>3</v>
      </c>
      <c r="C62" s="68" t="str">
        <f t="shared" ref="C62:C65" si="12">REPT(" ",B62*3)</f>
        <v xml:space="preserve">         </v>
      </c>
      <c r="D62" s="20" t="s">
        <v>12</v>
      </c>
      <c r="E62" s="21" t="s">
        <v>65</v>
      </c>
      <c r="F62" s="56" t="s">
        <v>81</v>
      </c>
      <c r="G62" s="62" t="s">
        <v>66</v>
      </c>
      <c r="H62" s="46">
        <v>22306</v>
      </c>
      <c r="I62" s="85" t="s">
        <v>64</v>
      </c>
      <c r="J62" s="46"/>
    </row>
    <row r="63" spans="1:10" ht="48.75" customHeight="1" x14ac:dyDescent="0.35">
      <c r="A63" s="13"/>
      <c r="B63" s="24">
        <v>3</v>
      </c>
      <c r="C63" s="68" t="str">
        <f t="shared" ref="C63:C64" si="13">REPT(" ",B63*3)</f>
        <v xml:space="preserve">         </v>
      </c>
      <c r="D63" s="20" t="s">
        <v>12</v>
      </c>
      <c r="E63" s="21" t="s">
        <v>67</v>
      </c>
      <c r="F63" s="56" t="s">
        <v>81</v>
      </c>
      <c r="G63" s="62" t="s">
        <v>68</v>
      </c>
      <c r="H63" s="22" t="s">
        <v>70</v>
      </c>
      <c r="I63" s="86" t="s">
        <v>69</v>
      </c>
      <c r="J63" s="69"/>
    </row>
    <row r="64" spans="1:10" ht="48.75" customHeight="1" x14ac:dyDescent="0.35">
      <c r="A64" s="13"/>
      <c r="B64" s="24">
        <v>3</v>
      </c>
      <c r="C64" s="68" t="str">
        <f t="shared" si="13"/>
        <v xml:space="preserve">         </v>
      </c>
      <c r="D64" s="20" t="s">
        <v>12</v>
      </c>
      <c r="E64" s="21" t="s">
        <v>71</v>
      </c>
      <c r="F64" s="56" t="s">
        <v>81</v>
      </c>
      <c r="G64" s="62" t="s">
        <v>68</v>
      </c>
      <c r="H64" s="22" t="s">
        <v>72</v>
      </c>
      <c r="I64" s="86" t="s">
        <v>73</v>
      </c>
      <c r="J64" s="69"/>
    </row>
    <row r="65" spans="1:10" ht="48.75" customHeight="1" x14ac:dyDescent="0.35">
      <c r="A65" s="13"/>
      <c r="B65" s="24">
        <v>3</v>
      </c>
      <c r="C65" s="68" t="str">
        <f t="shared" si="12"/>
        <v xml:space="preserve">         </v>
      </c>
      <c r="D65" s="20" t="s">
        <v>12</v>
      </c>
      <c r="E65" s="21" t="s">
        <v>74</v>
      </c>
      <c r="F65" s="56" t="s">
        <v>81</v>
      </c>
      <c r="G65" s="62" t="s">
        <v>76</v>
      </c>
      <c r="H65" s="22" t="s">
        <v>77</v>
      </c>
      <c r="I65" s="86" t="s">
        <v>75</v>
      </c>
      <c r="J65" s="69"/>
    </row>
    <row r="66" spans="1:10" ht="48.75" hidden="1" customHeight="1" x14ac:dyDescent="0.35">
      <c r="A66" s="13"/>
      <c r="B66" s="24">
        <v>5</v>
      </c>
      <c r="C66" s="13"/>
      <c r="D66" s="34"/>
      <c r="E66" s="23"/>
      <c r="F66" s="92"/>
      <c r="G66" s="90"/>
      <c r="H66" s="29"/>
      <c r="I66" s="93"/>
      <c r="J66" s="94"/>
    </row>
    <row r="67" spans="1:10" ht="48.75" customHeight="1" x14ac:dyDescent="0.35">
      <c r="A67" s="13"/>
      <c r="B67" s="52"/>
      <c r="C67" s="13"/>
      <c r="D67" s="34"/>
      <c r="E67" s="23"/>
      <c r="F67" s="53"/>
      <c r="G67" s="29"/>
      <c r="H67" s="29"/>
      <c r="I67" s="29"/>
      <c r="J67" s="29"/>
    </row>
    <row r="68" spans="1:10" ht="47.25" customHeight="1" x14ac:dyDescent="0.35">
      <c r="A68" s="13"/>
      <c r="B68" s="28"/>
      <c r="C68" s="13"/>
      <c r="D68" s="13"/>
      <c r="E68" s="100" t="s">
        <v>35</v>
      </c>
      <c r="F68" s="100"/>
      <c r="G68" s="100"/>
      <c r="H68" s="100"/>
      <c r="I68" s="100"/>
      <c r="J68" s="29"/>
    </row>
    <row r="69" spans="1:10" ht="16.5" customHeight="1" x14ac:dyDescent="0.35">
      <c r="A69" s="13"/>
      <c r="B69" s="28"/>
      <c r="C69" s="13"/>
      <c r="D69" s="30"/>
      <c r="E69" s="13"/>
      <c r="F69" s="13"/>
      <c r="G69" s="14"/>
      <c r="H69" s="14"/>
      <c r="I69" s="29"/>
      <c r="J69" s="13"/>
    </row>
    <row r="70" spans="1:10" ht="16.5" customHeight="1" x14ac:dyDescent="0.35">
      <c r="A70" s="13"/>
      <c r="B70" s="28"/>
      <c r="C70" s="13"/>
      <c r="D70" s="30"/>
      <c r="E70" s="13"/>
      <c r="F70" s="13"/>
      <c r="G70" s="14"/>
      <c r="H70" s="14"/>
      <c r="I70" s="29"/>
      <c r="J70" s="13"/>
    </row>
    <row r="71" spans="1:10" ht="16.5" customHeight="1" x14ac:dyDescent="0.35">
      <c r="A71" s="13"/>
      <c r="B71" s="28"/>
      <c r="C71" s="13"/>
      <c r="D71" s="30"/>
      <c r="E71" s="13"/>
      <c r="F71" s="13"/>
      <c r="G71" s="14"/>
      <c r="H71" s="14"/>
      <c r="I71" s="29"/>
      <c r="J71" s="13"/>
    </row>
    <row r="72" spans="1:10" ht="16.5" customHeight="1" x14ac:dyDescent="0.35">
      <c r="A72" s="13"/>
      <c r="B72" s="28"/>
      <c r="C72" s="13"/>
      <c r="D72" s="30"/>
      <c r="E72" s="13"/>
      <c r="F72" s="13"/>
      <c r="G72" s="14"/>
      <c r="H72" s="14"/>
      <c r="I72" s="29"/>
      <c r="J72" s="13"/>
    </row>
    <row r="73" spans="1:10" ht="16.5" customHeight="1" x14ac:dyDescent="0.35">
      <c r="A73" s="13"/>
      <c r="B73" s="28"/>
      <c r="C73" s="13"/>
      <c r="D73" s="30"/>
      <c r="E73" s="13"/>
      <c r="F73" s="13"/>
      <c r="G73" s="14"/>
      <c r="H73" s="14"/>
      <c r="I73" s="29"/>
      <c r="J73" s="13"/>
    </row>
    <row r="74" spans="1:10" ht="16.5" customHeight="1" x14ac:dyDescent="0.35">
      <c r="A74" s="13"/>
      <c r="B74" s="28"/>
      <c r="C74" s="13"/>
      <c r="D74" s="30"/>
      <c r="E74" s="13"/>
      <c r="F74" s="13"/>
      <c r="G74" s="14"/>
      <c r="H74" s="14"/>
      <c r="I74" s="29"/>
      <c r="J74" s="13"/>
    </row>
    <row r="75" spans="1:10" ht="16.5" customHeight="1" x14ac:dyDescent="0.35">
      <c r="A75" s="13"/>
      <c r="B75" s="28"/>
      <c r="C75" s="13"/>
      <c r="D75" s="30"/>
      <c r="E75" s="13"/>
      <c r="F75" s="13"/>
      <c r="G75" s="14"/>
      <c r="H75" s="14"/>
      <c r="I75" s="29"/>
      <c r="J75" s="13"/>
    </row>
    <row r="76" spans="1:10" ht="16.5" customHeight="1" x14ac:dyDescent="0.35">
      <c r="A76" s="13"/>
      <c r="B76" s="28"/>
      <c r="C76" s="13"/>
      <c r="D76" s="30"/>
      <c r="E76" s="13"/>
      <c r="F76" s="13"/>
      <c r="G76" s="14"/>
      <c r="H76" s="14"/>
      <c r="I76" s="29"/>
      <c r="J76" s="13"/>
    </row>
    <row r="77" spans="1:10" ht="16.5" customHeight="1" x14ac:dyDescent="0.35">
      <c r="A77" s="13"/>
      <c r="B77" s="28"/>
      <c r="C77" s="13"/>
      <c r="D77" s="30"/>
      <c r="E77" s="13"/>
      <c r="F77" s="13"/>
      <c r="G77" s="14"/>
      <c r="H77" s="14"/>
      <c r="I77" s="29"/>
      <c r="J77" s="13"/>
    </row>
    <row r="78" spans="1:10" ht="16.5" customHeight="1" x14ac:dyDescent="0.35">
      <c r="A78" s="13"/>
      <c r="B78" s="28"/>
      <c r="C78" s="13"/>
      <c r="D78" s="30"/>
      <c r="E78" s="13"/>
      <c r="F78" s="13"/>
      <c r="G78" s="14"/>
      <c r="H78" s="14"/>
      <c r="I78" s="29"/>
      <c r="J78" s="13"/>
    </row>
    <row r="79" spans="1:10" ht="16.5" customHeight="1" x14ac:dyDescent="0.35">
      <c r="A79" s="13"/>
      <c r="B79" s="28"/>
      <c r="C79" s="13"/>
      <c r="D79" s="30"/>
      <c r="E79" s="13"/>
      <c r="F79" s="13"/>
      <c r="G79" s="14"/>
      <c r="H79" s="14"/>
      <c r="I79" s="29"/>
      <c r="J79" s="13"/>
    </row>
    <row r="80" spans="1:10" ht="16.5" customHeight="1" x14ac:dyDescent="0.35">
      <c r="A80" s="13"/>
      <c r="B80" s="28"/>
      <c r="C80" s="13"/>
      <c r="D80" s="30"/>
      <c r="E80" s="13"/>
      <c r="F80" s="13"/>
      <c r="G80" s="14"/>
      <c r="H80" s="14"/>
      <c r="I80" s="29"/>
      <c r="J80" s="13"/>
    </row>
    <row r="81" spans="1:10" ht="16.5" customHeight="1" x14ac:dyDescent="0.35">
      <c r="A81" s="13"/>
      <c r="B81" s="28"/>
      <c r="C81" s="13"/>
      <c r="D81" s="30"/>
      <c r="E81" s="13"/>
      <c r="F81" s="13"/>
      <c r="G81" s="14"/>
      <c r="H81" s="14"/>
      <c r="I81" s="29"/>
      <c r="J81" s="13"/>
    </row>
    <row r="82" spans="1:10" ht="16.5" customHeight="1" x14ac:dyDescent="0.35">
      <c r="A82" s="13"/>
      <c r="B82" s="28"/>
      <c r="C82" s="13"/>
      <c r="D82" s="30"/>
      <c r="E82" s="13"/>
      <c r="F82" s="13"/>
      <c r="G82" s="14"/>
      <c r="H82" s="14"/>
      <c r="I82" s="29"/>
      <c r="J82" s="13"/>
    </row>
    <row r="83" spans="1:10" ht="16.5" customHeight="1" x14ac:dyDescent="0.35">
      <c r="A83" s="13"/>
      <c r="B83" s="28"/>
      <c r="C83" s="13"/>
      <c r="D83" s="30"/>
      <c r="E83" s="13"/>
      <c r="F83" s="13"/>
      <c r="G83" s="14"/>
      <c r="H83" s="14"/>
      <c r="I83" s="29"/>
      <c r="J83" s="13"/>
    </row>
    <row r="84" spans="1:10" ht="16.5" customHeight="1" x14ac:dyDescent="0.35">
      <c r="A84" s="13"/>
      <c r="B84" s="28"/>
      <c r="C84" s="13"/>
      <c r="D84" s="30"/>
      <c r="E84" s="13"/>
      <c r="F84" s="13"/>
      <c r="G84" s="14"/>
      <c r="H84" s="14"/>
      <c r="I84" s="29"/>
      <c r="J84" s="13"/>
    </row>
    <row r="85" spans="1:10" ht="16.5" customHeight="1" x14ac:dyDescent="0.35">
      <c r="A85" s="13"/>
      <c r="B85" s="28"/>
      <c r="C85" s="13"/>
      <c r="D85" s="30"/>
      <c r="E85" s="13"/>
      <c r="F85" s="13"/>
      <c r="G85" s="14"/>
      <c r="H85" s="14"/>
      <c r="I85" s="29"/>
      <c r="J85" s="13"/>
    </row>
    <row r="86" spans="1:10" ht="16.5" customHeight="1" x14ac:dyDescent="0.35">
      <c r="A86" s="13"/>
      <c r="B86" s="28"/>
      <c r="C86" s="13"/>
      <c r="D86" s="30"/>
      <c r="E86" s="13"/>
      <c r="F86" s="13"/>
      <c r="G86" s="14"/>
      <c r="H86" s="14"/>
      <c r="I86" s="29"/>
      <c r="J86" s="13"/>
    </row>
    <row r="87" spans="1:10" ht="16.5" customHeight="1" x14ac:dyDescent="0.35">
      <c r="A87" s="13"/>
      <c r="B87" s="28"/>
      <c r="C87" s="13"/>
      <c r="D87" s="30"/>
      <c r="E87" s="13"/>
      <c r="F87" s="13"/>
      <c r="G87" s="14"/>
      <c r="H87" s="14"/>
      <c r="I87" s="29"/>
      <c r="J87" s="13"/>
    </row>
    <row r="88" spans="1:10" ht="16.5" customHeight="1" x14ac:dyDescent="0.35">
      <c r="A88" s="13"/>
      <c r="B88" s="28"/>
      <c r="C88" s="13"/>
      <c r="D88" s="30"/>
      <c r="E88" s="13"/>
      <c r="F88" s="13"/>
      <c r="G88" s="14"/>
      <c r="H88" s="14"/>
      <c r="I88" s="29"/>
      <c r="J88" s="13"/>
    </row>
    <row r="89" spans="1:10" ht="16.5" customHeight="1" x14ac:dyDescent="0.35">
      <c r="A89" s="13"/>
      <c r="B89" s="28"/>
      <c r="C89" s="13"/>
      <c r="D89" s="30"/>
      <c r="E89" s="13"/>
      <c r="F89" s="13"/>
      <c r="G89" s="14"/>
      <c r="H89" s="14"/>
      <c r="I89" s="29"/>
      <c r="J89" s="13"/>
    </row>
    <row r="90" spans="1:10" ht="16.5" customHeight="1" x14ac:dyDescent="0.35">
      <c r="A90" s="13"/>
      <c r="B90" s="28"/>
      <c r="C90" s="13"/>
      <c r="D90" s="30"/>
      <c r="E90" s="13"/>
      <c r="F90" s="13"/>
      <c r="G90" s="14"/>
      <c r="H90" s="14"/>
      <c r="I90" s="29"/>
      <c r="J90" s="13"/>
    </row>
    <row r="91" spans="1:10" ht="16.5" customHeight="1" x14ac:dyDescent="0.35">
      <c r="A91" s="13"/>
      <c r="B91" s="28"/>
      <c r="C91" s="13"/>
      <c r="D91" s="30"/>
      <c r="E91" s="13"/>
      <c r="F91" s="13"/>
      <c r="G91" s="14"/>
      <c r="H91" s="14"/>
      <c r="I91" s="29"/>
      <c r="J91" s="13"/>
    </row>
    <row r="92" spans="1:10" ht="16.5" customHeight="1" x14ac:dyDescent="0.35">
      <c r="A92" s="13"/>
      <c r="B92" s="28"/>
      <c r="C92" s="13"/>
      <c r="D92" s="30"/>
      <c r="E92" s="13"/>
      <c r="F92" s="13"/>
      <c r="G92" s="14"/>
      <c r="H92" s="14"/>
      <c r="I92" s="29"/>
      <c r="J92" s="13"/>
    </row>
    <row r="93" spans="1:10" ht="16.5" customHeight="1" x14ac:dyDescent="0.35">
      <c r="A93" s="13"/>
      <c r="B93" s="28"/>
      <c r="C93" s="13"/>
      <c r="D93" s="30"/>
      <c r="E93" s="13"/>
      <c r="F93" s="13"/>
      <c r="G93" s="14"/>
      <c r="H93" s="14"/>
      <c r="I93" s="29"/>
      <c r="J93" s="13"/>
    </row>
    <row r="94" spans="1:10" ht="16.5" customHeight="1" x14ac:dyDescent="0.35">
      <c r="A94" s="13"/>
      <c r="B94" s="28"/>
      <c r="C94" s="13"/>
      <c r="D94" s="30"/>
      <c r="E94" s="13"/>
      <c r="F94" s="13"/>
      <c r="G94" s="14"/>
      <c r="H94" s="14"/>
      <c r="I94" s="29"/>
      <c r="J94" s="13"/>
    </row>
    <row r="95" spans="1:10" ht="16.5" customHeight="1" x14ac:dyDescent="0.35">
      <c r="A95" s="13"/>
      <c r="B95" s="28"/>
      <c r="C95" s="13"/>
      <c r="D95" s="30"/>
      <c r="E95" s="13"/>
      <c r="F95" s="13"/>
      <c r="G95" s="14"/>
      <c r="H95" s="14"/>
      <c r="I95" s="29"/>
      <c r="J95" s="13"/>
    </row>
    <row r="96" spans="1:10" ht="16.5" customHeight="1" x14ac:dyDescent="0.35">
      <c r="A96" s="13"/>
      <c r="B96" s="28"/>
      <c r="C96" s="13"/>
      <c r="D96" s="30"/>
      <c r="E96" s="13"/>
      <c r="F96" s="13"/>
      <c r="G96" s="14"/>
      <c r="H96" s="14"/>
      <c r="I96" s="29"/>
      <c r="J96" s="13"/>
    </row>
    <row r="97" spans="1:10" ht="16.5" customHeight="1" x14ac:dyDescent="0.35">
      <c r="A97" s="13"/>
      <c r="B97" s="28"/>
      <c r="C97" s="13"/>
      <c r="D97" s="30"/>
      <c r="E97" s="13"/>
      <c r="F97" s="13"/>
      <c r="G97" s="14"/>
      <c r="H97" s="14"/>
      <c r="I97" s="29"/>
      <c r="J97" s="13"/>
    </row>
    <row r="98" spans="1:10" ht="16.5" customHeight="1" x14ac:dyDescent="0.35">
      <c r="A98" s="13"/>
      <c r="B98" s="28"/>
      <c r="C98" s="13"/>
      <c r="D98" s="30"/>
      <c r="E98" s="13"/>
      <c r="F98" s="13"/>
      <c r="G98" s="14"/>
      <c r="H98" s="14"/>
      <c r="I98" s="29"/>
      <c r="J98" s="13"/>
    </row>
    <row r="99" spans="1:10" ht="16.5" customHeight="1" x14ac:dyDescent="0.35">
      <c r="A99" s="13"/>
      <c r="B99" s="28"/>
      <c r="C99" s="13"/>
      <c r="D99" s="30"/>
      <c r="E99" s="13"/>
      <c r="F99" s="13"/>
      <c r="G99" s="14"/>
      <c r="H99" s="14"/>
      <c r="I99" s="29"/>
      <c r="J99" s="13"/>
    </row>
    <row r="100" spans="1:10" ht="16.5" customHeight="1" x14ac:dyDescent="0.35">
      <c r="A100" s="13"/>
      <c r="B100" s="28"/>
      <c r="C100" s="13"/>
      <c r="D100" s="30"/>
      <c r="E100" s="13"/>
      <c r="F100" s="13"/>
      <c r="G100" s="14"/>
      <c r="H100" s="14"/>
      <c r="I100" s="29"/>
      <c r="J100" s="13"/>
    </row>
    <row r="101" spans="1:10" ht="16.5" customHeight="1" x14ac:dyDescent="0.35">
      <c r="A101" s="13"/>
      <c r="B101" s="28"/>
      <c r="C101" s="13"/>
      <c r="D101" s="30"/>
      <c r="E101" s="13"/>
      <c r="F101" s="13"/>
      <c r="G101" s="14"/>
      <c r="H101" s="14"/>
      <c r="I101" s="29"/>
      <c r="J101" s="13"/>
    </row>
    <row r="102" spans="1:10" ht="16.5" customHeight="1" x14ac:dyDescent="0.35">
      <c r="A102" s="13"/>
      <c r="B102" s="28"/>
      <c r="C102" s="13"/>
      <c r="D102" s="30"/>
      <c r="E102" s="13"/>
      <c r="F102" s="13"/>
      <c r="G102" s="14"/>
      <c r="H102" s="14"/>
      <c r="I102" s="29"/>
      <c r="J102" s="13"/>
    </row>
    <row r="103" spans="1:10" ht="16.5" customHeight="1" x14ac:dyDescent="0.35">
      <c r="A103" s="13"/>
      <c r="B103" s="28"/>
      <c r="C103" s="13"/>
      <c r="D103" s="30"/>
      <c r="E103" s="13"/>
      <c r="F103" s="13"/>
      <c r="G103" s="14"/>
      <c r="H103" s="14"/>
      <c r="I103" s="29"/>
      <c r="J103" s="13"/>
    </row>
    <row r="104" spans="1:10" ht="16.5" customHeight="1" x14ac:dyDescent="0.35">
      <c r="A104" s="13"/>
      <c r="B104" s="28"/>
      <c r="C104" s="13"/>
      <c r="D104" s="30"/>
      <c r="E104" s="13"/>
      <c r="F104" s="13"/>
      <c r="G104" s="14"/>
      <c r="H104" s="14"/>
      <c r="I104" s="29"/>
      <c r="J104" s="13"/>
    </row>
    <row r="105" spans="1:10" ht="16.5" customHeight="1" x14ac:dyDescent="0.35">
      <c r="A105" s="13"/>
      <c r="B105" s="28"/>
      <c r="C105" s="13"/>
      <c r="D105" s="30"/>
      <c r="E105" s="13"/>
      <c r="F105" s="13"/>
      <c r="G105" s="14"/>
      <c r="H105" s="14"/>
      <c r="I105" s="29"/>
      <c r="J105" s="13"/>
    </row>
    <row r="106" spans="1:10" ht="16.5" customHeight="1" x14ac:dyDescent="0.35">
      <c r="A106" s="13"/>
      <c r="B106" s="28"/>
      <c r="C106" s="13"/>
      <c r="D106" s="30"/>
      <c r="E106" s="13"/>
      <c r="F106" s="13"/>
      <c r="G106" s="14"/>
      <c r="H106" s="14"/>
      <c r="I106" s="29"/>
      <c r="J106" s="13"/>
    </row>
    <row r="107" spans="1:10" ht="16.5" customHeight="1" x14ac:dyDescent="0.35">
      <c r="A107" s="13"/>
      <c r="B107" s="28"/>
      <c r="C107" s="13"/>
      <c r="D107" s="30"/>
      <c r="E107" s="13"/>
      <c r="F107" s="13"/>
      <c r="G107" s="14"/>
      <c r="H107" s="14"/>
      <c r="I107" s="29"/>
      <c r="J107" s="13"/>
    </row>
    <row r="108" spans="1:10" ht="16.5" customHeight="1" x14ac:dyDescent="0.35">
      <c r="A108" s="13"/>
      <c r="B108" s="28"/>
      <c r="C108" s="13"/>
      <c r="D108" s="30"/>
      <c r="E108" s="13"/>
      <c r="F108" s="13"/>
      <c r="G108" s="14"/>
      <c r="H108" s="14"/>
      <c r="I108" s="29"/>
      <c r="J108" s="13"/>
    </row>
    <row r="109" spans="1:10" ht="16.5" customHeight="1" x14ac:dyDescent="0.35">
      <c r="A109" s="13"/>
      <c r="B109" s="28"/>
      <c r="C109" s="13"/>
      <c r="D109" s="30"/>
      <c r="E109" s="13"/>
      <c r="F109" s="13"/>
      <c r="G109" s="14"/>
      <c r="H109" s="14"/>
      <c r="I109" s="29"/>
      <c r="J109" s="13"/>
    </row>
    <row r="110" spans="1:10" ht="16.5" customHeight="1" x14ac:dyDescent="0.35">
      <c r="A110" s="13"/>
      <c r="B110" s="28"/>
      <c r="C110" s="13"/>
      <c r="D110" s="30"/>
      <c r="E110" s="13"/>
      <c r="F110" s="13"/>
      <c r="G110" s="14"/>
      <c r="H110" s="14"/>
      <c r="I110" s="29"/>
      <c r="J110" s="13"/>
    </row>
    <row r="111" spans="1:10" ht="16.5" customHeight="1" x14ac:dyDescent="0.35">
      <c r="A111" s="13"/>
      <c r="B111" s="28"/>
      <c r="C111" s="13"/>
      <c r="D111" s="30"/>
      <c r="E111" s="13"/>
      <c r="F111" s="13"/>
      <c r="G111" s="14"/>
      <c r="H111" s="14"/>
      <c r="I111" s="29"/>
      <c r="J111" s="13"/>
    </row>
    <row r="112" spans="1:10" ht="16.5" customHeight="1" x14ac:dyDescent="0.35">
      <c r="A112" s="13"/>
      <c r="B112" s="28"/>
      <c r="C112" s="13"/>
      <c r="D112" s="30"/>
      <c r="E112" s="13"/>
      <c r="F112" s="13"/>
      <c r="G112" s="14"/>
      <c r="H112" s="14"/>
      <c r="I112" s="29"/>
      <c r="J112" s="13"/>
    </row>
    <row r="113" spans="1:10" ht="16.5" customHeight="1" x14ac:dyDescent="0.35">
      <c r="A113" s="13"/>
      <c r="B113" s="28"/>
      <c r="C113" s="13"/>
      <c r="D113" s="30"/>
      <c r="E113" s="13"/>
      <c r="F113" s="13"/>
      <c r="G113" s="14"/>
      <c r="H113" s="14"/>
      <c r="I113" s="29"/>
      <c r="J113" s="13"/>
    </row>
    <row r="114" spans="1:10" ht="16.5" customHeight="1" x14ac:dyDescent="0.35">
      <c r="A114" s="13"/>
      <c r="B114" s="28"/>
      <c r="C114" s="13"/>
      <c r="D114" s="30"/>
      <c r="E114" s="13"/>
      <c r="F114" s="13"/>
      <c r="G114" s="14"/>
      <c r="H114" s="14"/>
      <c r="I114" s="29"/>
      <c r="J114" s="13"/>
    </row>
    <row r="115" spans="1:10" ht="16.5" customHeight="1" x14ac:dyDescent="0.35">
      <c r="A115" s="13"/>
      <c r="B115" s="28"/>
      <c r="C115" s="13"/>
      <c r="D115" s="30"/>
      <c r="E115" s="13"/>
      <c r="F115" s="13"/>
      <c r="G115" s="14"/>
      <c r="H115" s="14"/>
      <c r="I115" s="29"/>
      <c r="J115" s="13"/>
    </row>
    <row r="116" spans="1:10" ht="16.5" customHeight="1" x14ac:dyDescent="0.35">
      <c r="A116" s="13"/>
      <c r="B116" s="28"/>
      <c r="C116" s="13"/>
      <c r="D116" s="30"/>
      <c r="E116" s="13"/>
      <c r="F116" s="13"/>
      <c r="G116" s="14"/>
      <c r="H116" s="14"/>
      <c r="I116" s="29"/>
      <c r="J116" s="13"/>
    </row>
    <row r="117" spans="1:10" ht="16.5" customHeight="1" x14ac:dyDescent="0.35">
      <c r="A117" s="13"/>
      <c r="B117" s="28"/>
      <c r="C117" s="13"/>
      <c r="D117" s="30"/>
      <c r="E117" s="13"/>
      <c r="F117" s="13"/>
      <c r="G117" s="14"/>
      <c r="H117" s="14"/>
      <c r="I117" s="29"/>
      <c r="J117" s="13"/>
    </row>
    <row r="118" spans="1:10" ht="16.5" customHeight="1" x14ac:dyDescent="0.35">
      <c r="A118" s="13"/>
      <c r="B118" s="28"/>
      <c r="C118" s="13"/>
      <c r="D118" s="30"/>
      <c r="E118" s="13"/>
      <c r="F118" s="13"/>
      <c r="G118" s="14"/>
      <c r="H118" s="14"/>
      <c r="I118" s="29"/>
      <c r="J118" s="13"/>
    </row>
    <row r="119" spans="1:10" ht="16.5" customHeight="1" x14ac:dyDescent="0.35">
      <c r="A119" s="13"/>
      <c r="B119" s="28"/>
      <c r="C119" s="13"/>
      <c r="D119" s="30"/>
      <c r="E119" s="13"/>
      <c r="F119" s="13"/>
      <c r="G119" s="14"/>
      <c r="H119" s="14"/>
      <c r="I119" s="29"/>
      <c r="J119" s="13"/>
    </row>
    <row r="120" spans="1:10" ht="16.5" customHeight="1" x14ac:dyDescent="0.35">
      <c r="A120" s="13"/>
      <c r="B120" s="28"/>
      <c r="C120" s="13"/>
      <c r="D120" s="30"/>
      <c r="E120" s="13"/>
      <c r="F120" s="13"/>
      <c r="G120" s="14"/>
      <c r="H120" s="14"/>
      <c r="I120" s="29"/>
      <c r="J120" s="13"/>
    </row>
    <row r="121" spans="1:10" ht="16.5" customHeight="1" x14ac:dyDescent="0.35">
      <c r="A121" s="13"/>
      <c r="B121" s="28"/>
      <c r="C121" s="13"/>
      <c r="D121" s="13"/>
      <c r="E121" s="23"/>
      <c r="F121" s="23"/>
      <c r="G121" s="23"/>
      <c r="H121" s="23"/>
      <c r="I121" s="23"/>
      <c r="J121" s="23"/>
    </row>
    <row r="122" spans="1:10" ht="16.5" customHeight="1" x14ac:dyDescent="0.35">
      <c r="A122" s="13"/>
      <c r="B122" s="28"/>
      <c r="C122" s="13"/>
      <c r="D122" s="13"/>
      <c r="E122" s="23"/>
      <c r="F122" s="23"/>
      <c r="G122" s="23"/>
      <c r="H122" s="23"/>
      <c r="I122" s="23"/>
      <c r="J122" s="23"/>
    </row>
    <row r="123" spans="1:10" ht="47.25" customHeight="1" x14ac:dyDescent="0.35">
      <c r="A123" s="101" t="s">
        <v>40</v>
      </c>
      <c r="B123" s="101"/>
      <c r="C123" s="101"/>
      <c r="D123" s="101"/>
      <c r="E123" s="101"/>
      <c r="F123" s="101"/>
      <c r="G123" s="101"/>
      <c r="H123" s="101"/>
      <c r="I123" s="101"/>
      <c r="J123" s="101"/>
    </row>
    <row r="124" spans="1:10" ht="47.25" customHeight="1" x14ac:dyDescent="0.35">
      <c r="A124" s="13"/>
      <c r="B124" s="28"/>
      <c r="C124" s="13"/>
      <c r="D124" s="13"/>
      <c r="E124" s="13"/>
      <c r="F124" s="13"/>
      <c r="G124" s="13"/>
      <c r="H124" s="13"/>
      <c r="I124" s="13"/>
      <c r="J124" s="29"/>
    </row>
    <row r="125" spans="1:10" ht="47.25" customHeight="1" x14ac:dyDescent="0.35">
      <c r="A125" s="13"/>
      <c r="B125" s="28"/>
      <c r="C125" s="13"/>
      <c r="D125" s="13"/>
      <c r="E125" s="109" t="s">
        <v>180</v>
      </c>
      <c r="F125" s="109"/>
      <c r="G125" s="109"/>
      <c r="H125" s="109"/>
      <c r="I125" s="109"/>
      <c r="J125" s="29"/>
    </row>
    <row r="126" spans="1:10" ht="47.25" customHeight="1" x14ac:dyDescent="0.35">
      <c r="A126" s="13"/>
      <c r="B126" s="28"/>
      <c r="C126" s="13"/>
      <c r="D126" s="13"/>
      <c r="E126" s="13"/>
      <c r="F126" s="13"/>
      <c r="G126" s="13"/>
      <c r="H126" s="13"/>
      <c r="I126" s="29"/>
      <c r="J126" s="29"/>
    </row>
    <row r="127" spans="1:10" ht="21.75" customHeight="1" x14ac:dyDescent="0.35">
      <c r="A127" s="13"/>
      <c r="B127" s="28"/>
      <c r="C127" s="13"/>
      <c r="D127" s="13"/>
      <c r="E127" s="31" t="s">
        <v>32</v>
      </c>
      <c r="F127" s="32" t="s">
        <v>33</v>
      </c>
      <c r="G127" s="33" t="s">
        <v>34</v>
      </c>
      <c r="H127" s="32" t="s">
        <v>27</v>
      </c>
      <c r="I127" s="29"/>
      <c r="J127" s="29"/>
    </row>
    <row r="128" spans="1:10" ht="21.75" customHeight="1" x14ac:dyDescent="0.35">
      <c r="A128" s="13"/>
      <c r="B128" s="28"/>
      <c r="C128" s="13"/>
      <c r="D128" s="13"/>
      <c r="E128" s="8">
        <v>201</v>
      </c>
      <c r="F128" s="9" t="s">
        <v>28</v>
      </c>
      <c r="G128" s="10"/>
      <c r="H128" s="83" t="s">
        <v>44</v>
      </c>
      <c r="I128" s="83"/>
      <c r="J128" s="29"/>
    </row>
    <row r="129" spans="1:10" ht="21.75" customHeight="1" x14ac:dyDescent="0.35">
      <c r="A129" s="13"/>
      <c r="B129" s="28"/>
      <c r="C129" s="13"/>
      <c r="D129" s="13"/>
      <c r="E129" s="8">
        <v>400</v>
      </c>
      <c r="F129" s="9" t="s">
        <v>29</v>
      </c>
      <c r="G129" s="10"/>
      <c r="H129" s="83" t="s">
        <v>214</v>
      </c>
      <c r="I129" s="83"/>
      <c r="J129" s="29"/>
    </row>
    <row r="130" spans="1:10" ht="21.75" customHeight="1" x14ac:dyDescent="0.35">
      <c r="A130" s="13"/>
      <c r="B130" s="28"/>
      <c r="C130" s="13"/>
      <c r="D130" s="13"/>
      <c r="E130" s="8"/>
      <c r="F130" s="9"/>
      <c r="G130" s="10">
        <v>2000</v>
      </c>
      <c r="H130" s="61" t="s">
        <v>211</v>
      </c>
      <c r="I130" s="61"/>
      <c r="J130" s="29"/>
    </row>
    <row r="131" spans="1:10" ht="21.75" customHeight="1" x14ac:dyDescent="0.35">
      <c r="A131" s="13"/>
      <c r="B131" s="28"/>
      <c r="C131" s="13"/>
      <c r="D131" s="13"/>
      <c r="E131" s="8"/>
      <c r="F131" s="9"/>
      <c r="G131" s="10">
        <v>2001</v>
      </c>
      <c r="H131" s="83" t="s">
        <v>212</v>
      </c>
      <c r="I131" s="83"/>
      <c r="J131" s="29"/>
    </row>
    <row r="132" spans="1:10" ht="21.75" customHeight="1" x14ac:dyDescent="0.35">
      <c r="A132" s="13"/>
      <c r="B132" s="28"/>
      <c r="C132" s="13"/>
      <c r="D132" s="13"/>
      <c r="E132" s="8"/>
      <c r="F132" s="9"/>
      <c r="G132" s="10">
        <v>2002</v>
      </c>
      <c r="H132" s="61" t="s">
        <v>213</v>
      </c>
      <c r="I132" s="61"/>
      <c r="J132" s="29"/>
    </row>
    <row r="133" spans="1:10" ht="21.75" customHeight="1" x14ac:dyDescent="0.35">
      <c r="A133" s="13"/>
      <c r="B133" s="28"/>
      <c r="C133" s="13"/>
      <c r="D133" s="13"/>
      <c r="E133" s="8"/>
      <c r="F133" s="9"/>
      <c r="G133" s="10">
        <v>2003</v>
      </c>
      <c r="H133" s="61" t="s">
        <v>215</v>
      </c>
      <c r="I133" s="61"/>
      <c r="J133" s="29"/>
    </row>
    <row r="134" spans="1:10" ht="21.75" customHeight="1" x14ac:dyDescent="0.35">
      <c r="A134" s="13"/>
      <c r="B134" s="28"/>
      <c r="C134" s="13"/>
      <c r="D134" s="13"/>
      <c r="E134" s="8"/>
      <c r="F134" s="9"/>
      <c r="G134" s="10">
        <v>2004</v>
      </c>
      <c r="H134" s="83" t="s">
        <v>216</v>
      </c>
      <c r="I134" s="83"/>
      <c r="J134" s="29"/>
    </row>
    <row r="135" spans="1:10" ht="21.75" customHeight="1" x14ac:dyDescent="0.35">
      <c r="A135" s="13"/>
      <c r="B135" s="28"/>
      <c r="C135" s="13"/>
      <c r="D135" s="13"/>
      <c r="E135" s="8">
        <v>401</v>
      </c>
      <c r="F135" s="9" t="s">
        <v>30</v>
      </c>
      <c r="G135" s="10"/>
      <c r="H135" s="83" t="s">
        <v>217</v>
      </c>
      <c r="I135" s="83"/>
      <c r="J135" s="29"/>
    </row>
    <row r="136" spans="1:10" ht="21.75" customHeight="1" x14ac:dyDescent="0.35">
      <c r="A136" s="13"/>
      <c r="B136" s="28"/>
      <c r="C136" s="13"/>
      <c r="D136" s="13"/>
      <c r="E136" s="8"/>
      <c r="F136" s="9"/>
      <c r="G136" s="10">
        <v>1000</v>
      </c>
      <c r="H136" s="61" t="s">
        <v>218</v>
      </c>
      <c r="I136" s="61"/>
      <c r="J136" s="29"/>
    </row>
    <row r="137" spans="1:10" ht="21.75" customHeight="1" x14ac:dyDescent="0.35">
      <c r="A137" s="13"/>
      <c r="B137" s="28"/>
      <c r="C137" s="13"/>
      <c r="D137" s="13"/>
      <c r="E137" s="8"/>
      <c r="F137" s="9"/>
      <c r="G137" s="10">
        <v>1001</v>
      </c>
      <c r="H137" s="61" t="s">
        <v>219</v>
      </c>
      <c r="I137" s="61"/>
      <c r="J137" s="29"/>
    </row>
    <row r="138" spans="1:10" ht="21.75" customHeight="1" x14ac:dyDescent="0.35">
      <c r="A138" s="13"/>
      <c r="B138" s="28"/>
      <c r="C138" s="13"/>
      <c r="D138" s="13"/>
      <c r="E138" s="8">
        <v>403</v>
      </c>
      <c r="F138" s="9" t="s">
        <v>220</v>
      </c>
      <c r="G138" s="10"/>
      <c r="H138" s="61" t="s">
        <v>221</v>
      </c>
      <c r="I138" s="61"/>
      <c r="J138" s="29"/>
    </row>
    <row r="139" spans="1:10" ht="21.75" customHeight="1" x14ac:dyDescent="0.35">
      <c r="A139" s="13"/>
      <c r="B139" s="28"/>
      <c r="C139" s="13"/>
      <c r="D139" s="13"/>
      <c r="E139" s="8">
        <v>404</v>
      </c>
      <c r="F139" s="9" t="s">
        <v>31</v>
      </c>
      <c r="G139" s="10"/>
      <c r="H139" s="83" t="s">
        <v>231</v>
      </c>
      <c r="I139" s="83"/>
      <c r="J139" s="29"/>
    </row>
    <row r="140" spans="1:10" ht="21.75" customHeight="1" x14ac:dyDescent="0.35">
      <c r="A140" s="13"/>
      <c r="B140" s="28"/>
      <c r="C140" s="13"/>
      <c r="D140" s="13"/>
      <c r="E140" s="8">
        <v>405</v>
      </c>
      <c r="F140" s="9" t="s">
        <v>222</v>
      </c>
      <c r="G140" s="10"/>
      <c r="H140" s="61" t="s">
        <v>223</v>
      </c>
      <c r="I140" s="61"/>
      <c r="J140" s="29"/>
    </row>
    <row r="141" spans="1:10" ht="21.75" customHeight="1" x14ac:dyDescent="0.35">
      <c r="A141" s="13"/>
      <c r="B141" s="28"/>
      <c r="C141" s="13"/>
      <c r="D141" s="13"/>
      <c r="E141" s="8">
        <v>406</v>
      </c>
      <c r="F141" s="9" t="s">
        <v>224</v>
      </c>
      <c r="G141" s="10"/>
      <c r="H141" s="61" t="s">
        <v>230</v>
      </c>
      <c r="I141" s="61"/>
      <c r="J141" s="29"/>
    </row>
    <row r="142" spans="1:10" ht="21.75" customHeight="1" x14ac:dyDescent="0.35">
      <c r="A142" s="13"/>
      <c r="B142" s="28"/>
      <c r="C142" s="13"/>
      <c r="D142" s="13"/>
      <c r="E142" s="8">
        <v>415</v>
      </c>
      <c r="F142" s="9" t="s">
        <v>225</v>
      </c>
      <c r="G142" s="10"/>
      <c r="H142" s="61" t="s">
        <v>229</v>
      </c>
      <c r="I142" s="61"/>
      <c r="J142" s="29"/>
    </row>
    <row r="143" spans="1:10" ht="21.75" customHeight="1" x14ac:dyDescent="0.35">
      <c r="A143" s="13"/>
      <c r="B143" s="28"/>
      <c r="C143" s="13"/>
      <c r="D143" s="13"/>
      <c r="E143" s="8">
        <v>422</v>
      </c>
      <c r="F143" s="9"/>
      <c r="G143" s="10">
        <v>4001</v>
      </c>
      <c r="H143" s="61" t="s">
        <v>226</v>
      </c>
      <c r="I143" s="61"/>
      <c r="J143" s="29"/>
    </row>
    <row r="144" spans="1:10" ht="21.75" customHeight="1" x14ac:dyDescent="0.35">
      <c r="A144" s="13"/>
      <c r="B144" s="28"/>
      <c r="C144" s="13"/>
      <c r="D144" s="13"/>
      <c r="E144" s="11">
        <v>500</v>
      </c>
      <c r="F144" s="12"/>
      <c r="G144" s="10">
        <v>3001</v>
      </c>
      <c r="H144" s="82" t="s">
        <v>232</v>
      </c>
      <c r="I144" s="82"/>
      <c r="J144" s="29"/>
    </row>
    <row r="145" spans="1:10" ht="21.75" customHeight="1" x14ac:dyDescent="0.35">
      <c r="A145" s="13"/>
      <c r="B145" s="28"/>
      <c r="C145" s="13"/>
      <c r="D145" s="13"/>
      <c r="E145" s="11">
        <v>503</v>
      </c>
      <c r="F145" s="12" t="s">
        <v>227</v>
      </c>
      <c r="G145" s="10"/>
      <c r="H145" s="82" t="s">
        <v>228</v>
      </c>
      <c r="I145" s="82"/>
      <c r="J145" s="29"/>
    </row>
    <row r="146" spans="1:10" ht="16" x14ac:dyDescent="0.35">
      <c r="A146" s="13"/>
      <c r="B146" s="13"/>
      <c r="C146" s="13"/>
      <c r="D146" s="13"/>
      <c r="E146" s="23"/>
      <c r="F146" s="34"/>
      <c r="G146" s="35"/>
      <c r="H146" s="14"/>
      <c r="I146" s="14"/>
      <c r="J146" s="13"/>
    </row>
    <row r="147" spans="1:10" ht="16" x14ac:dyDescent="0.35">
      <c r="A147" s="13"/>
      <c r="B147" s="13"/>
      <c r="C147" s="13"/>
      <c r="D147" s="13"/>
      <c r="E147" s="30"/>
      <c r="F147" s="34"/>
      <c r="G147" s="14"/>
      <c r="H147" s="14"/>
      <c r="I147" s="14"/>
      <c r="J147" s="13"/>
    </row>
    <row r="148" spans="1:10" ht="16" x14ac:dyDescent="0.35">
      <c r="A148" s="13"/>
      <c r="B148" s="13"/>
      <c r="C148" s="13"/>
      <c r="D148" s="13"/>
      <c r="E148" s="13" t="s">
        <v>36</v>
      </c>
      <c r="F148" s="34"/>
      <c r="G148" s="14"/>
      <c r="H148" s="14"/>
      <c r="I148" s="14"/>
      <c r="J148" s="13"/>
    </row>
    <row r="149" spans="1:10" ht="16" x14ac:dyDescent="0.35">
      <c r="A149" s="13"/>
      <c r="B149" s="13"/>
      <c r="C149" s="13"/>
      <c r="D149" s="13"/>
      <c r="E149" s="41" t="s">
        <v>37</v>
      </c>
      <c r="F149" s="13"/>
      <c r="G149" s="14"/>
      <c r="H149" s="14"/>
      <c r="I149" s="14"/>
      <c r="J149" s="13"/>
    </row>
    <row r="150" spans="1:10" ht="16" x14ac:dyDescent="0.35">
      <c r="A150" s="13"/>
      <c r="B150" s="13"/>
      <c r="C150" s="13"/>
      <c r="D150" s="13"/>
      <c r="E150" s="13"/>
      <c r="F150" s="13"/>
      <c r="G150" s="14"/>
      <c r="H150" s="14"/>
      <c r="I150" s="14"/>
      <c r="J150" s="13"/>
    </row>
    <row r="151" spans="1:10" ht="16" x14ac:dyDescent="0.35">
      <c r="A151" s="13"/>
      <c r="B151" s="13"/>
      <c r="C151" s="13"/>
      <c r="D151" s="13"/>
      <c r="E151" s="13"/>
      <c r="F151" s="13"/>
      <c r="G151" s="14"/>
      <c r="H151" s="14"/>
      <c r="I151" s="14"/>
      <c r="J151" s="13"/>
    </row>
    <row r="152" spans="1:10" ht="49.5" customHeight="1" x14ac:dyDescent="0.35">
      <c r="A152" s="13"/>
      <c r="B152" s="105" t="s">
        <v>176</v>
      </c>
      <c r="C152" s="105"/>
      <c r="D152" s="105"/>
      <c r="E152" s="105"/>
      <c r="F152" s="105"/>
      <c r="G152" s="105"/>
      <c r="H152" s="105"/>
      <c r="I152" s="105"/>
      <c r="J152" s="105"/>
    </row>
    <row r="153" spans="1:10" ht="49.5" customHeight="1" x14ac:dyDescent="0.35">
      <c r="A153" s="13"/>
      <c r="B153" s="55" t="s">
        <v>13</v>
      </c>
      <c r="C153" s="55" t="s">
        <v>18</v>
      </c>
      <c r="D153" s="55" t="s">
        <v>19</v>
      </c>
      <c r="E153" s="55" t="s">
        <v>6</v>
      </c>
      <c r="F153" s="55" t="s">
        <v>14</v>
      </c>
      <c r="G153" s="63" t="s">
        <v>7</v>
      </c>
      <c r="H153" s="63" t="s">
        <v>23</v>
      </c>
      <c r="I153" s="63" t="s">
        <v>24</v>
      </c>
      <c r="J153" s="55" t="s">
        <v>8</v>
      </c>
    </row>
    <row r="154" spans="1:10" ht="49.5" customHeight="1" x14ac:dyDescent="0.35">
      <c r="A154" s="13"/>
      <c r="B154" s="24">
        <v>1</v>
      </c>
      <c r="C154" s="80" t="str">
        <f>REPT(" ",B154*3)</f>
        <v xml:space="preserve">   </v>
      </c>
      <c r="D154" s="81" t="s">
        <v>42</v>
      </c>
      <c r="E154" s="81" t="s">
        <v>79</v>
      </c>
      <c r="F154" s="70" t="s">
        <v>80</v>
      </c>
      <c r="G154" s="62" t="s">
        <v>160</v>
      </c>
      <c r="H154" s="22" t="s">
        <v>177</v>
      </c>
      <c r="I154" s="22"/>
      <c r="J154" s="69"/>
    </row>
    <row r="155" spans="1:10" ht="49.5" customHeight="1" x14ac:dyDescent="0.35">
      <c r="A155" s="13"/>
      <c r="B155" s="24">
        <v>1</v>
      </c>
      <c r="C155" s="80"/>
      <c r="D155" s="81"/>
      <c r="E155" s="81" t="s">
        <v>106</v>
      </c>
      <c r="F155" s="75" t="s">
        <v>178</v>
      </c>
      <c r="G155" s="62" t="s">
        <v>109</v>
      </c>
      <c r="H155" s="89">
        <v>43709</v>
      </c>
      <c r="I155" s="22"/>
      <c r="J155" s="69" t="s">
        <v>179</v>
      </c>
    </row>
    <row r="156" spans="1:10" ht="49.5" customHeight="1" x14ac:dyDescent="0.35">
      <c r="A156" s="13"/>
      <c r="B156" s="24">
        <v>1</v>
      </c>
      <c r="C156" s="80"/>
      <c r="D156" s="81"/>
      <c r="E156" s="25" t="s">
        <v>181</v>
      </c>
      <c r="F156" s="27" t="s">
        <v>182</v>
      </c>
      <c r="G156" s="25" t="s">
        <v>20</v>
      </c>
      <c r="H156" s="26" t="s">
        <v>0</v>
      </c>
      <c r="I156" s="27"/>
      <c r="J156" s="67"/>
    </row>
    <row r="157" spans="1:10" ht="49.5" customHeight="1" x14ac:dyDescent="0.35">
      <c r="A157" s="13"/>
      <c r="B157" s="24">
        <v>2</v>
      </c>
      <c r="C157" s="80"/>
      <c r="D157" s="81"/>
      <c r="E157" s="25" t="s">
        <v>183</v>
      </c>
      <c r="F157" s="27" t="s">
        <v>182</v>
      </c>
      <c r="G157" s="25" t="s">
        <v>20</v>
      </c>
      <c r="H157" s="27"/>
      <c r="I157" s="27" t="s">
        <v>184</v>
      </c>
      <c r="J157" s="67"/>
    </row>
    <row r="158" spans="1:10" ht="49.5" customHeight="1" x14ac:dyDescent="0.35">
      <c r="A158" s="13"/>
      <c r="B158" s="24">
        <v>3</v>
      </c>
      <c r="C158" s="68" t="str">
        <f t="shared" ref="C158:C159" si="14">REPT(" ",B158*3)</f>
        <v xml:space="preserve">         </v>
      </c>
      <c r="D158" s="20" t="s">
        <v>12</v>
      </c>
      <c r="E158" s="21" t="s">
        <v>39</v>
      </c>
      <c r="F158" s="62" t="s">
        <v>182</v>
      </c>
      <c r="G158" s="62" t="s">
        <v>209</v>
      </c>
      <c r="H158" s="22">
        <v>1234567891</v>
      </c>
      <c r="I158" s="70" t="s">
        <v>207</v>
      </c>
      <c r="J158" s="74"/>
    </row>
    <row r="159" spans="1:10" ht="49.5" customHeight="1" x14ac:dyDescent="0.35">
      <c r="A159" s="13"/>
      <c r="B159" s="24">
        <v>3</v>
      </c>
      <c r="C159" s="68" t="str">
        <f t="shared" si="14"/>
        <v xml:space="preserve">         </v>
      </c>
      <c r="D159" s="20" t="s">
        <v>12</v>
      </c>
      <c r="E159" s="21" t="s">
        <v>92</v>
      </c>
      <c r="F159" s="62" t="s">
        <v>182</v>
      </c>
      <c r="G159" s="62" t="s">
        <v>98</v>
      </c>
      <c r="H159" s="22" t="s">
        <v>208</v>
      </c>
      <c r="I159" s="22" t="s">
        <v>94</v>
      </c>
      <c r="J159" s="22"/>
    </row>
    <row r="160" spans="1:10" ht="49.5" customHeight="1" x14ac:dyDescent="0.35">
      <c r="A160" s="13"/>
      <c r="B160" s="24">
        <v>1</v>
      </c>
      <c r="C160" s="64" t="str">
        <f t="shared" ref="C160" si="15">REPT(" ",B160*3)</f>
        <v xml:space="preserve">   </v>
      </c>
      <c r="D160" s="36" t="s">
        <v>17</v>
      </c>
      <c r="E160" s="43" t="s">
        <v>233</v>
      </c>
      <c r="F160" s="75" t="s">
        <v>185</v>
      </c>
      <c r="G160" s="62" t="s">
        <v>187</v>
      </c>
      <c r="H160" s="22"/>
      <c r="I160" s="22" t="s">
        <v>102</v>
      </c>
      <c r="J160" s="69" t="s">
        <v>103</v>
      </c>
    </row>
    <row r="161" spans="1:10" ht="49.5" hidden="1" customHeight="1" x14ac:dyDescent="0.35">
      <c r="A161" s="13"/>
      <c r="B161" s="91">
        <v>4</v>
      </c>
      <c r="C161" s="95"/>
      <c r="D161" s="96"/>
      <c r="E161" s="97"/>
      <c r="F161" s="98"/>
      <c r="G161" s="90"/>
      <c r="H161" s="29"/>
      <c r="I161" s="29"/>
      <c r="J161" s="94"/>
    </row>
    <row r="163" spans="1:10" ht="18" customHeight="1" x14ac:dyDescent="0.35"/>
    <row r="164" spans="1:10" x14ac:dyDescent="0.35">
      <c r="E164" s="100" t="s">
        <v>186</v>
      </c>
      <c r="F164" s="100"/>
      <c r="G164" s="100"/>
      <c r="H164" s="100"/>
      <c r="I164" s="100"/>
    </row>
  </sheetData>
  <mergeCells count="9">
    <mergeCell ref="E164:I164"/>
    <mergeCell ref="A123:J123"/>
    <mergeCell ref="E4:G4"/>
    <mergeCell ref="F5:G5"/>
    <mergeCell ref="B152:J152"/>
    <mergeCell ref="E68:I68"/>
    <mergeCell ref="F6:G6"/>
    <mergeCell ref="B9:J9"/>
    <mergeCell ref="E125:I125"/>
  </mergeCells>
  <conditionalFormatting sqref="B124:B145 B11:B122">
    <cfRule type="dataBar" priority="129">
      <dataBar>
        <cfvo type="min"/>
        <cfvo type="max"/>
        <color rgb="FF9AC5FF"/>
      </dataBar>
      <extLst>
        <ext xmlns:x14="http://schemas.microsoft.com/office/spreadsheetml/2009/9/main" uri="{B025F937-C7B1-47D3-B67F-A62EFF666E3E}">
          <x14:id>{932AAB95-5308-4DC7-B316-ABC81E4A76CB}</x14:id>
        </ext>
      </extLst>
    </cfRule>
    <cfRule type="dataBar" priority="130">
      <dataBar>
        <cfvo type="min"/>
        <cfvo type="max"/>
        <color theme="4" tint="0.39997558519241921"/>
      </dataBar>
      <extLst>
        <ext xmlns:x14="http://schemas.microsoft.com/office/spreadsheetml/2009/9/main" uri="{B025F937-C7B1-47D3-B67F-A62EFF666E3E}">
          <x14:id>{417BFFB3-A0D0-4EFA-BB8E-A6EFC1CC6ECF}</x14:id>
        </ext>
      </extLst>
    </cfRule>
  </conditionalFormatting>
  <conditionalFormatting sqref="B154:B161">
    <cfRule type="dataBar" priority="171">
      <dataBar>
        <cfvo type="min"/>
        <cfvo type="max"/>
        <color rgb="FF9AC5FF"/>
      </dataBar>
      <extLst>
        <ext xmlns:x14="http://schemas.microsoft.com/office/spreadsheetml/2009/9/main" uri="{B025F937-C7B1-47D3-B67F-A62EFF666E3E}">
          <x14:id>{EF5677B7-3B59-43BA-AB25-3F11C00F0AE3}</x14:id>
        </ext>
      </extLst>
    </cfRule>
    <cfRule type="dataBar" priority="172">
      <dataBar>
        <cfvo type="min"/>
        <cfvo type="max"/>
        <color theme="4" tint="0.39997558519241921"/>
      </dataBar>
      <extLst>
        <ext xmlns:x14="http://schemas.microsoft.com/office/spreadsheetml/2009/9/main" uri="{B025F937-C7B1-47D3-B67F-A62EFF666E3E}">
          <x14:id>{5AE9B53F-754E-4192-80F1-B995C4301CC1}</x14:id>
        </ext>
      </extLst>
    </cfRule>
  </conditionalFormatting>
  <hyperlinks>
    <hyperlink ref="E149" r:id="rId1" xr:uid="{00000000-0004-0000-0100-000000000000}"/>
    <hyperlink ref="H23" r:id="rId2" xr:uid="{CFA16577-035E-42A0-9363-65B74C6A9B32}"/>
  </hyperlinks>
  <pageMargins left="0.7" right="0.7" top="0.75" bottom="0.75" header="0.3" footer="0.3"/>
  <pageSetup paperSize="9" orientation="portrait" r:id="rId3"/>
  <drawing r:id="rId4"/>
  <extLst>
    <ext xmlns:x14="http://schemas.microsoft.com/office/spreadsheetml/2009/9/main" uri="{78C0D931-6437-407d-A8EE-F0AAD7539E65}">
      <x14:conditionalFormattings>
        <x14:conditionalFormatting xmlns:xm="http://schemas.microsoft.com/office/excel/2006/main">
          <x14:cfRule type="dataBar" id="{932AAB95-5308-4DC7-B316-ABC81E4A76CB}">
            <x14:dataBar minLength="0" maxLength="100" gradient="0">
              <x14:cfvo type="autoMin"/>
              <x14:cfvo type="autoMax"/>
              <x14:negativeFillColor rgb="FFFF0000"/>
              <x14:axisColor rgb="FF000000"/>
            </x14:dataBar>
          </x14:cfRule>
          <x14:cfRule type="dataBar" id="{417BFFB3-A0D0-4EFA-BB8E-A6EFC1CC6ECF}">
            <x14:dataBar minLength="0" maxLength="100" gradient="0">
              <x14:cfvo type="autoMin"/>
              <x14:cfvo type="autoMax"/>
              <x14:negativeFillColor rgb="FFFF0000"/>
              <x14:axisColor rgb="FF000000"/>
            </x14:dataBar>
          </x14:cfRule>
          <xm:sqref>B124:B145 B11:B122</xm:sqref>
        </x14:conditionalFormatting>
        <x14:conditionalFormatting xmlns:xm="http://schemas.microsoft.com/office/excel/2006/main">
          <x14:cfRule type="dataBar" id="{EF5677B7-3B59-43BA-AB25-3F11C00F0AE3}">
            <x14:dataBar minLength="0" maxLength="100" gradient="0">
              <x14:cfvo type="autoMin"/>
              <x14:cfvo type="autoMax"/>
              <x14:negativeFillColor rgb="FFFF0000"/>
              <x14:axisColor rgb="FF000000"/>
            </x14:dataBar>
          </x14:cfRule>
          <x14:cfRule type="dataBar" id="{5AE9B53F-754E-4192-80F1-B995C4301CC1}">
            <x14:dataBar minLength="0" maxLength="100" gradient="0">
              <x14:cfvo type="autoMin"/>
              <x14:cfvo type="autoMax"/>
              <x14:negativeFillColor rgb="FFFF0000"/>
              <x14:axisColor rgb="FF000000"/>
            </x14:dataBar>
          </x14:cfRule>
          <xm:sqref>B154:B161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vt:lpstr>
      <vt:lpstr>Auth to Initiate Pay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Nasreen Quibria</dc:creator>
  <cp:lastModifiedBy>Kathy Levin</cp:lastModifiedBy>
  <cp:lastPrinted>2020-05-14T15:22:21Z</cp:lastPrinted>
  <dcterms:created xsi:type="dcterms:W3CDTF">2018-02-09T20:21:28Z</dcterms:created>
  <dcterms:modified xsi:type="dcterms:W3CDTF">2021-09-21T14:56:11Z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a45b88a-5594-48da-b8ff-785865172ca6_Enabled">
    <vt:lpwstr>True</vt:lpwstr>
  </property>
  <property fmtid="{D5CDD505-2E9C-101B-9397-08002B2CF9AE}" pid="3" name="MSIP_Label_da45b88a-5594-48da-b8ff-785865172ca6_SiteId">
    <vt:lpwstr>7de1dfb9-8b3a-4878-b41b-aa05af6fe77c</vt:lpwstr>
  </property>
  <property fmtid="{D5CDD505-2E9C-101B-9397-08002B2CF9AE}" pid="4" name="MSIP_Label_da45b88a-5594-48da-b8ff-785865172ca6_Owner">
    <vt:lpwstr>KLevin@nacha.org</vt:lpwstr>
  </property>
  <property fmtid="{D5CDD505-2E9C-101B-9397-08002B2CF9AE}" pid="5" name="MSIP_Label_da45b88a-5594-48da-b8ff-785865172ca6_SetDate">
    <vt:lpwstr>2021-08-31T20:09:32.6485991Z</vt:lpwstr>
  </property>
  <property fmtid="{D5CDD505-2E9C-101B-9397-08002B2CF9AE}" pid="6" name="MSIP_Label_da45b88a-5594-48da-b8ff-785865172ca6_Name">
    <vt:lpwstr>General</vt:lpwstr>
  </property>
  <property fmtid="{D5CDD505-2E9C-101B-9397-08002B2CF9AE}" pid="7" name="MSIP_Label_da45b88a-5594-48da-b8ff-785865172ca6_Application">
    <vt:lpwstr>Microsoft Azure Information Protection</vt:lpwstr>
  </property>
  <property fmtid="{D5CDD505-2E9C-101B-9397-08002B2CF9AE}" pid="8" name="MSIP_Label_da45b88a-5594-48da-b8ff-785865172ca6_ActionId">
    <vt:lpwstr>84c62b55-0baa-46fa-bd9b-9cb89f53ac59</vt:lpwstr>
  </property>
  <property fmtid="{D5CDD505-2E9C-101B-9397-08002B2CF9AE}" pid="9" name="MSIP_Label_da45b88a-5594-48da-b8ff-785865172ca6_Extended_MSFT_Method">
    <vt:lpwstr>Automatic</vt:lpwstr>
  </property>
  <property fmtid="{D5CDD505-2E9C-101B-9397-08002B2CF9AE}" pid="10" name="Sensitivity">
    <vt:lpwstr>General</vt:lpwstr>
  </property>
</Properties>
</file>